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CA571EAF-A4D9-41DE-A452-F122D3209B9F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Grafico" sheetId="2" state="hidden" r:id="rId2"/>
  </sheets>
  <definedNames>
    <definedName name="_xlnm._FilterDatabase" localSheetId="0" hidden="1">'Metales Pesados'!$A$6:$G$487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362" i="1" l="1"/>
  <c r="CU344" i="1"/>
  <c r="CU332" i="1"/>
  <c r="CU322" i="1"/>
  <c r="CU312" i="1"/>
  <c r="CU300" i="1"/>
  <c r="CU290" i="1"/>
  <c r="CU280" i="1"/>
  <c r="CU268" i="1"/>
  <c r="CU258" i="1"/>
  <c r="CU246" i="1"/>
  <c r="CU244" i="1"/>
  <c r="CU234" i="1"/>
  <c r="CU224" i="1"/>
  <c r="CU222" i="1"/>
  <c r="CU220" i="1"/>
  <c r="CU200" i="1"/>
  <c r="CU194" i="1"/>
  <c r="CU182" i="1"/>
  <c r="CU180" i="1"/>
  <c r="CU170" i="1"/>
  <c r="CU160" i="1"/>
  <c r="CU158" i="1"/>
  <c r="CU156" i="1"/>
  <c r="CU154" i="1"/>
  <c r="CU140" i="1"/>
  <c r="CU136" i="1"/>
  <c r="CU134" i="1"/>
  <c r="CU130" i="1"/>
  <c r="CU118" i="1"/>
  <c r="CU116" i="1"/>
  <c r="CU112" i="1"/>
  <c r="CU106" i="1"/>
  <c r="CU96" i="1"/>
  <c r="CU94" i="1"/>
  <c r="CU92" i="1"/>
  <c r="CU90" i="1"/>
  <c r="CU88" i="1"/>
  <c r="CU76" i="1"/>
  <c r="CU72" i="1"/>
  <c r="CU70" i="1"/>
  <c r="CU66" i="1"/>
  <c r="CU64" i="1"/>
  <c r="CU60" i="1"/>
  <c r="CU54" i="1"/>
  <c r="CU52" i="1"/>
  <c r="CU50" i="1"/>
  <c r="CU48" i="1"/>
  <c r="CU46" i="1"/>
  <c r="CU42" i="1"/>
  <c r="CU36" i="1"/>
  <c r="CU34" i="1"/>
  <c r="CU32" i="1"/>
  <c r="CU30" i="1"/>
  <c r="CU26" i="1"/>
  <c r="CU20" i="1"/>
  <c r="CU18" i="1"/>
  <c r="CU16" i="1"/>
  <c r="CU14" i="1"/>
  <c r="CU10" i="1"/>
  <c r="CT3" i="1"/>
  <c r="CS3" i="1"/>
  <c r="CN3" i="1"/>
  <c r="CM3" i="1"/>
  <c r="CL3" i="1"/>
  <c r="CU7" i="1"/>
  <c r="CH317" i="1"/>
  <c r="CH309" i="1"/>
  <c r="CH303" i="1"/>
  <c r="CH301" i="1"/>
  <c r="CH295" i="1"/>
  <c r="CH293" i="1"/>
  <c r="CH290" i="1"/>
  <c r="CH287" i="1"/>
  <c r="CH285" i="1"/>
  <c r="CH282" i="1"/>
  <c r="CH279" i="1"/>
  <c r="CH277" i="1"/>
  <c r="CH274" i="1"/>
  <c r="CH271" i="1"/>
  <c r="CH269" i="1"/>
  <c r="CH266" i="1"/>
  <c r="CH263" i="1"/>
  <c r="CH261" i="1"/>
  <c r="CH258" i="1"/>
  <c r="CH255" i="1"/>
  <c r="CH253" i="1"/>
  <c r="CH250" i="1"/>
  <c r="CH247" i="1"/>
  <c r="CH245" i="1"/>
  <c r="CH242" i="1"/>
  <c r="CH239" i="1"/>
  <c r="CH237" i="1"/>
  <c r="CH234" i="1"/>
  <c r="CH231" i="1"/>
  <c r="CH229" i="1"/>
  <c r="CH226" i="1"/>
  <c r="CH223" i="1"/>
  <c r="CH221" i="1"/>
  <c r="CH218" i="1"/>
  <c r="CH215" i="1"/>
  <c r="CH213" i="1"/>
  <c r="CH210" i="1"/>
  <c r="CH207" i="1"/>
  <c r="CH205" i="1"/>
  <c r="CH202" i="1"/>
  <c r="CH199" i="1"/>
  <c r="CH197" i="1"/>
  <c r="CH194" i="1"/>
  <c r="CH191" i="1"/>
  <c r="CH189" i="1"/>
  <c r="CH186" i="1"/>
  <c r="CH183" i="1"/>
  <c r="CH181" i="1"/>
  <c r="CH178" i="1"/>
  <c r="CH175" i="1"/>
  <c r="CH173" i="1"/>
  <c r="CH170" i="1"/>
  <c r="CH167" i="1"/>
  <c r="CH165" i="1"/>
  <c r="CH162" i="1"/>
  <c r="CH159" i="1"/>
  <c r="CH157" i="1"/>
  <c r="CH154" i="1"/>
  <c r="CH151" i="1"/>
  <c r="CH149" i="1"/>
  <c r="CH146" i="1"/>
  <c r="CH143" i="1"/>
  <c r="CH141" i="1"/>
  <c r="CH138" i="1"/>
  <c r="CH135" i="1"/>
  <c r="CH133" i="1"/>
  <c r="CH130" i="1"/>
  <c r="CH129" i="1"/>
  <c r="CH127" i="1"/>
  <c r="CH125" i="1"/>
  <c r="CH122" i="1"/>
  <c r="CH121" i="1"/>
  <c r="CH119" i="1"/>
  <c r="CH117" i="1"/>
  <c r="CH114" i="1"/>
  <c r="CH113" i="1"/>
  <c r="CH111" i="1"/>
  <c r="CH109" i="1"/>
  <c r="CH106" i="1"/>
  <c r="CH105" i="1"/>
  <c r="CH103" i="1"/>
  <c r="CH101" i="1"/>
  <c r="CH98" i="1"/>
  <c r="CH97" i="1"/>
  <c r="CH95" i="1"/>
  <c r="CH93" i="1"/>
  <c r="CH90" i="1"/>
  <c r="CH89" i="1"/>
  <c r="CH87" i="1"/>
  <c r="CH85" i="1"/>
  <c r="CH82" i="1"/>
  <c r="CH81" i="1"/>
  <c r="CH79" i="1"/>
  <c r="CH77" i="1"/>
  <c r="CH74" i="1"/>
  <c r="CH73" i="1"/>
  <c r="CH71" i="1"/>
  <c r="CH69" i="1"/>
  <c r="CH66" i="1"/>
  <c r="CH65" i="1"/>
  <c r="CH63" i="1"/>
  <c r="CH61" i="1"/>
  <c r="CH58" i="1"/>
  <c r="CH57" i="1"/>
  <c r="CH55" i="1"/>
  <c r="CH53" i="1"/>
  <c r="CH50" i="1"/>
  <c r="CH49" i="1"/>
  <c r="CH47" i="1"/>
  <c r="CH46" i="1"/>
  <c r="CH45" i="1"/>
  <c r="CH42" i="1"/>
  <c r="CH41" i="1"/>
  <c r="CH39" i="1"/>
  <c r="CH38" i="1"/>
  <c r="CH37" i="1"/>
  <c r="CH34" i="1"/>
  <c r="CH33" i="1"/>
  <c r="CH31" i="1"/>
  <c r="CH30" i="1"/>
  <c r="CH29" i="1"/>
  <c r="CH26" i="1"/>
  <c r="CH25" i="1"/>
  <c r="CH23" i="1"/>
  <c r="CH22" i="1"/>
  <c r="CH21" i="1"/>
  <c r="CH18" i="1"/>
  <c r="CH17" i="1"/>
  <c r="CH15" i="1"/>
  <c r="CH14" i="1"/>
  <c r="CH13" i="1"/>
  <c r="CH10" i="1"/>
  <c r="CH9" i="1"/>
  <c r="CF3" i="1"/>
  <c r="CC3" i="1"/>
  <c r="BZ3" i="1"/>
  <c r="BX3" i="1"/>
  <c r="BU480" i="1"/>
  <c r="BU472" i="1"/>
  <c r="BU464" i="1"/>
  <c r="BU456" i="1"/>
  <c r="BU448" i="1"/>
  <c r="BU440" i="1"/>
  <c r="BU432" i="1"/>
  <c r="BU424" i="1"/>
  <c r="BU422" i="1"/>
  <c r="BU416" i="1"/>
  <c r="BU414" i="1"/>
  <c r="BU408" i="1"/>
  <c r="BU406" i="1"/>
  <c r="BU400" i="1"/>
  <c r="BU398" i="1"/>
  <c r="BU392" i="1"/>
  <c r="BU390" i="1"/>
  <c r="BU384" i="1"/>
  <c r="BU382" i="1"/>
  <c r="BU376" i="1"/>
  <c r="BU374" i="1"/>
  <c r="BU368" i="1"/>
  <c r="BU366" i="1"/>
  <c r="BU360" i="1"/>
  <c r="BU358" i="1"/>
  <c r="BU352" i="1"/>
  <c r="BU350" i="1"/>
  <c r="BU344" i="1"/>
  <c r="BU342" i="1"/>
  <c r="BU336" i="1"/>
  <c r="BU334" i="1"/>
  <c r="BU328" i="1"/>
  <c r="BU326" i="1"/>
  <c r="BU320" i="1"/>
  <c r="BU318" i="1"/>
  <c r="BU312" i="1"/>
  <c r="BU310" i="1"/>
  <c r="BU306" i="1"/>
  <c r="BU304" i="1"/>
  <c r="BU302" i="1"/>
  <c r="BU298" i="1"/>
  <c r="BU296" i="1"/>
  <c r="BU294" i="1"/>
  <c r="BU290" i="1"/>
  <c r="BU288" i="1"/>
  <c r="BU286" i="1"/>
  <c r="BU282" i="1"/>
  <c r="BU280" i="1"/>
  <c r="BU278" i="1"/>
  <c r="BU274" i="1"/>
  <c r="BU272" i="1"/>
  <c r="BU270" i="1"/>
  <c r="BU266" i="1"/>
  <c r="BU264" i="1"/>
  <c r="BU262" i="1"/>
  <c r="BU258" i="1"/>
  <c r="BU256" i="1"/>
  <c r="BU254" i="1"/>
  <c r="BU250" i="1"/>
  <c r="BU248" i="1"/>
  <c r="BU246" i="1"/>
  <c r="BU242" i="1"/>
  <c r="BU240" i="1"/>
  <c r="BU238" i="1"/>
  <c r="BU234" i="1"/>
  <c r="BU232" i="1"/>
  <c r="BU230" i="1"/>
  <c r="BU226" i="1"/>
  <c r="BU224" i="1"/>
  <c r="BU222" i="1"/>
  <c r="BU218" i="1"/>
  <c r="BU216" i="1"/>
  <c r="BU214" i="1"/>
  <c r="BU210" i="1"/>
  <c r="BU208" i="1"/>
  <c r="BU206" i="1"/>
  <c r="BU202" i="1"/>
  <c r="BU200" i="1"/>
  <c r="BU198" i="1"/>
  <c r="BU194" i="1"/>
  <c r="BU192" i="1"/>
  <c r="BU190" i="1"/>
  <c r="BU186" i="1"/>
  <c r="BU184" i="1"/>
  <c r="BU182" i="1"/>
  <c r="BU178" i="1"/>
  <c r="BU176" i="1"/>
  <c r="BU174" i="1"/>
  <c r="BU170" i="1"/>
  <c r="BU168" i="1"/>
  <c r="BU166" i="1"/>
  <c r="BU162" i="1"/>
  <c r="BU160" i="1"/>
  <c r="BU158" i="1"/>
  <c r="BU154" i="1"/>
  <c r="BU152" i="1"/>
  <c r="BU150" i="1"/>
  <c r="BU146" i="1"/>
  <c r="BU144" i="1"/>
  <c r="BU142" i="1"/>
  <c r="BU138" i="1"/>
  <c r="BU136" i="1"/>
  <c r="BU134" i="1"/>
  <c r="BU130" i="1"/>
  <c r="BU128" i="1"/>
  <c r="BU126" i="1"/>
  <c r="BU122" i="1"/>
  <c r="BU120" i="1"/>
  <c r="BU118" i="1"/>
  <c r="BU114" i="1"/>
  <c r="BU112" i="1"/>
  <c r="BU110" i="1"/>
  <c r="BU106" i="1"/>
  <c r="BU104" i="1"/>
  <c r="BU102" i="1"/>
  <c r="BU98" i="1"/>
  <c r="BU96" i="1"/>
  <c r="BU94" i="1"/>
  <c r="BU90" i="1"/>
  <c r="BU88" i="1"/>
  <c r="BU86" i="1"/>
  <c r="BU82" i="1"/>
  <c r="BU80" i="1"/>
  <c r="BU78" i="1"/>
  <c r="BU74" i="1"/>
  <c r="BU72" i="1"/>
  <c r="BU70" i="1"/>
  <c r="BU66" i="1"/>
  <c r="BU64" i="1"/>
  <c r="BU62" i="1"/>
  <c r="BU58" i="1"/>
  <c r="BU56" i="1"/>
  <c r="BU54" i="1"/>
  <c r="BU50" i="1"/>
  <c r="BU48" i="1"/>
  <c r="BU46" i="1"/>
  <c r="BU42" i="1"/>
  <c r="BU40" i="1"/>
  <c r="BU38" i="1"/>
  <c r="BU34" i="1"/>
  <c r="BU32" i="1"/>
  <c r="BU30" i="1"/>
  <c r="BU26" i="1"/>
  <c r="BU24" i="1"/>
  <c r="BU22" i="1"/>
  <c r="BU18" i="1"/>
  <c r="BU16" i="1"/>
  <c r="BU14" i="1"/>
  <c r="BU10" i="1"/>
  <c r="BU8" i="1"/>
  <c r="BT3" i="1"/>
  <c r="BP3" i="1"/>
  <c r="BN3" i="1"/>
  <c r="BM3" i="1"/>
  <c r="BL3" i="1"/>
  <c r="CU469" i="1"/>
  <c r="CU461" i="1"/>
  <c r="CU453" i="1"/>
  <c r="CU445" i="1"/>
  <c r="CU437" i="1"/>
  <c r="CU429" i="1"/>
  <c r="CU421" i="1"/>
  <c r="CU413" i="1"/>
  <c r="CU405" i="1"/>
  <c r="CU397" i="1"/>
  <c r="CU389" i="1"/>
  <c r="CU381" i="1"/>
  <c r="CU373" i="1"/>
  <c r="CU365" i="1"/>
  <c r="CU357" i="1"/>
  <c r="CU349" i="1"/>
  <c r="CU342" i="1"/>
  <c r="CU341" i="1"/>
  <c r="CU334" i="1"/>
  <c r="CU333" i="1"/>
  <c r="CU326" i="1"/>
  <c r="CU325" i="1"/>
  <c r="CU318" i="1"/>
  <c r="CU317" i="1"/>
  <c r="CU310" i="1"/>
  <c r="CU309" i="1"/>
  <c r="CU302" i="1"/>
  <c r="CU301" i="1"/>
  <c r="CU294" i="1"/>
  <c r="CU293" i="1"/>
  <c r="CU286" i="1"/>
  <c r="CU285" i="1"/>
  <c r="CU278" i="1"/>
  <c r="CU277" i="1"/>
  <c r="CU270" i="1"/>
  <c r="CU269" i="1"/>
  <c r="CU262" i="1"/>
  <c r="CU261" i="1"/>
  <c r="CU256" i="1"/>
  <c r="CU254" i="1"/>
  <c r="CU253" i="1"/>
  <c r="CU248" i="1"/>
  <c r="CU245" i="1"/>
  <c r="CU240" i="1"/>
  <c r="CU238" i="1"/>
  <c r="CU237" i="1"/>
  <c r="CU232" i="1"/>
  <c r="CU230" i="1"/>
  <c r="CU229" i="1"/>
  <c r="CU221" i="1"/>
  <c r="CU216" i="1"/>
  <c r="CU214" i="1"/>
  <c r="CU213" i="1"/>
  <c r="CU208" i="1"/>
  <c r="CU206" i="1"/>
  <c r="CU205" i="1"/>
  <c r="CU198" i="1"/>
  <c r="CU197" i="1"/>
  <c r="CU192" i="1"/>
  <c r="CU190" i="1"/>
  <c r="CU189" i="1"/>
  <c r="CU184" i="1"/>
  <c r="CU181" i="1"/>
  <c r="CU176" i="1"/>
  <c r="CU174" i="1"/>
  <c r="CU173" i="1"/>
  <c r="CU168" i="1"/>
  <c r="CU166" i="1"/>
  <c r="CU165" i="1"/>
  <c r="CU157" i="1"/>
  <c r="CU152" i="1"/>
  <c r="CU150" i="1"/>
  <c r="CU149" i="1"/>
  <c r="CU144" i="1"/>
  <c r="CU142" i="1"/>
  <c r="CU141" i="1"/>
  <c r="CU133" i="1"/>
  <c r="CU128" i="1"/>
  <c r="CU126" i="1"/>
  <c r="CU125" i="1"/>
  <c r="CU120" i="1"/>
  <c r="CU117" i="1"/>
  <c r="CU110" i="1"/>
  <c r="CU109" i="1"/>
  <c r="CU104" i="1"/>
  <c r="CU102" i="1"/>
  <c r="CU101" i="1"/>
  <c r="CU93" i="1"/>
  <c r="CU86" i="1"/>
  <c r="CU85" i="1"/>
  <c r="CU80" i="1"/>
  <c r="CU78" i="1"/>
  <c r="CU77" i="1"/>
  <c r="CU69" i="1"/>
  <c r="CU62" i="1"/>
  <c r="CU61" i="1"/>
  <c r="CU56" i="1"/>
  <c r="CU53" i="1"/>
  <c r="CU45" i="1"/>
  <c r="CU40" i="1"/>
  <c r="CU38" i="1"/>
  <c r="CU37" i="1"/>
  <c r="CU29" i="1"/>
  <c r="CU24" i="1"/>
  <c r="CU22" i="1"/>
  <c r="CU21" i="1"/>
  <c r="CU13" i="1"/>
  <c r="CU8" i="1"/>
  <c r="CK3" i="1"/>
  <c r="CJ3" i="1"/>
  <c r="CU491" i="1"/>
  <c r="CH491" i="1"/>
  <c r="BU491" i="1"/>
  <c r="BH491" i="1"/>
  <c r="AU491" i="1"/>
  <c r="AH491" i="1"/>
  <c r="U491" i="1"/>
  <c r="CU490" i="1"/>
  <c r="CU489" i="1"/>
  <c r="CU488" i="1"/>
  <c r="CU487" i="1"/>
  <c r="CU486" i="1"/>
  <c r="CU485" i="1"/>
  <c r="CU484" i="1"/>
  <c r="CU483" i="1"/>
  <c r="CU482" i="1"/>
  <c r="CU481" i="1"/>
  <c r="CU480" i="1"/>
  <c r="CU479" i="1"/>
  <c r="CU478" i="1"/>
  <c r="CU477" i="1"/>
  <c r="CU476" i="1"/>
  <c r="CU475" i="1"/>
  <c r="CU474" i="1"/>
  <c r="CU473" i="1"/>
  <c r="CU472" i="1"/>
  <c r="CU471" i="1"/>
  <c r="CU470" i="1"/>
  <c r="CU468" i="1"/>
  <c r="CU467" i="1"/>
  <c r="CU466" i="1"/>
  <c r="CU465" i="1"/>
  <c r="CU464" i="1"/>
  <c r="CU463" i="1"/>
  <c r="CU462" i="1"/>
  <c r="CU460" i="1"/>
  <c r="CU459" i="1"/>
  <c r="CU458" i="1"/>
  <c r="CU457" i="1"/>
  <c r="CU456" i="1"/>
  <c r="CU455" i="1"/>
  <c r="CU454" i="1"/>
  <c r="CU452" i="1"/>
  <c r="CU451" i="1"/>
  <c r="CU450" i="1"/>
  <c r="CU449" i="1"/>
  <c r="CU448" i="1"/>
  <c r="CU447" i="1"/>
  <c r="CU446" i="1"/>
  <c r="CU444" i="1"/>
  <c r="CU443" i="1"/>
  <c r="CU442" i="1"/>
  <c r="CU441" i="1"/>
  <c r="CU440" i="1"/>
  <c r="CU439" i="1"/>
  <c r="CU438" i="1"/>
  <c r="CU436" i="1"/>
  <c r="CU435" i="1"/>
  <c r="CU434" i="1"/>
  <c r="CU433" i="1"/>
  <c r="CU432" i="1"/>
  <c r="CU431" i="1"/>
  <c r="CU430" i="1"/>
  <c r="CU428" i="1"/>
  <c r="CU427" i="1"/>
  <c r="CU426" i="1"/>
  <c r="CU425" i="1"/>
  <c r="CU424" i="1"/>
  <c r="CU423" i="1"/>
  <c r="CU422" i="1"/>
  <c r="CU420" i="1"/>
  <c r="CU419" i="1"/>
  <c r="CU418" i="1"/>
  <c r="CU417" i="1"/>
  <c r="CU416" i="1"/>
  <c r="CU415" i="1"/>
  <c r="CU414" i="1"/>
  <c r="CU412" i="1"/>
  <c r="CU411" i="1"/>
  <c r="CU410" i="1"/>
  <c r="CU409" i="1"/>
  <c r="CU408" i="1"/>
  <c r="CU407" i="1"/>
  <c r="CU406" i="1"/>
  <c r="CU404" i="1"/>
  <c r="CU403" i="1"/>
  <c r="CU402" i="1"/>
  <c r="CU401" i="1"/>
  <c r="CU400" i="1"/>
  <c r="CU399" i="1"/>
  <c r="CU398" i="1"/>
  <c r="CU396" i="1"/>
  <c r="CU395" i="1"/>
  <c r="CU394" i="1"/>
  <c r="CU393" i="1"/>
  <c r="CU392" i="1"/>
  <c r="CU391" i="1"/>
  <c r="CU390" i="1"/>
  <c r="CU388" i="1"/>
  <c r="CU387" i="1"/>
  <c r="CU386" i="1"/>
  <c r="CU385" i="1"/>
  <c r="CU384" i="1"/>
  <c r="CU383" i="1"/>
  <c r="CU382" i="1"/>
  <c r="CU380" i="1"/>
  <c r="CU379" i="1"/>
  <c r="CU378" i="1"/>
  <c r="CU377" i="1"/>
  <c r="CU376" i="1"/>
  <c r="CU375" i="1"/>
  <c r="CU374" i="1"/>
  <c r="CU372" i="1"/>
  <c r="CU371" i="1"/>
  <c r="CU370" i="1"/>
  <c r="CU369" i="1"/>
  <c r="CU368" i="1"/>
  <c r="CU367" i="1"/>
  <c r="CU366" i="1"/>
  <c r="CU364" i="1"/>
  <c r="CU363" i="1"/>
  <c r="CU361" i="1"/>
  <c r="CU360" i="1"/>
  <c r="CU359" i="1"/>
  <c r="CU358" i="1"/>
  <c r="CU356" i="1"/>
  <c r="CU355" i="1"/>
  <c r="CU354" i="1"/>
  <c r="CU353" i="1"/>
  <c r="CU352" i="1"/>
  <c r="CU351" i="1"/>
  <c r="CU350" i="1"/>
  <c r="CU348" i="1"/>
  <c r="CU347" i="1"/>
  <c r="CU346" i="1"/>
  <c r="CU345" i="1"/>
  <c r="CU343" i="1"/>
  <c r="CU340" i="1"/>
  <c r="CU339" i="1"/>
  <c r="CU338" i="1"/>
  <c r="CU337" i="1"/>
  <c r="CU336" i="1"/>
  <c r="CU335" i="1"/>
  <c r="CU331" i="1"/>
  <c r="CU330" i="1"/>
  <c r="CU329" i="1"/>
  <c r="CU328" i="1"/>
  <c r="CU327" i="1"/>
  <c r="CU324" i="1"/>
  <c r="CU323" i="1"/>
  <c r="CU321" i="1"/>
  <c r="CU320" i="1"/>
  <c r="CU319" i="1"/>
  <c r="CU316" i="1"/>
  <c r="CU315" i="1"/>
  <c r="CU314" i="1"/>
  <c r="CU313" i="1"/>
  <c r="CU311" i="1"/>
  <c r="CU308" i="1"/>
  <c r="CU307" i="1"/>
  <c r="CU306" i="1"/>
  <c r="CU305" i="1"/>
  <c r="CU304" i="1"/>
  <c r="CU303" i="1"/>
  <c r="CU299" i="1"/>
  <c r="CU298" i="1"/>
  <c r="CU297" i="1"/>
  <c r="CU296" i="1"/>
  <c r="CU295" i="1"/>
  <c r="CU292" i="1"/>
  <c r="CU291" i="1"/>
  <c r="CU289" i="1"/>
  <c r="CU288" i="1"/>
  <c r="CU287" i="1"/>
  <c r="CU284" i="1"/>
  <c r="CU283" i="1"/>
  <c r="CU282" i="1"/>
  <c r="CU281" i="1"/>
  <c r="CU279" i="1"/>
  <c r="CU276" i="1"/>
  <c r="CU275" i="1"/>
  <c r="CU274" i="1"/>
  <c r="CU273" i="1"/>
  <c r="CU272" i="1"/>
  <c r="CU271" i="1"/>
  <c r="CU267" i="1"/>
  <c r="CU266" i="1"/>
  <c r="CU265" i="1"/>
  <c r="CU264" i="1"/>
  <c r="CU263" i="1"/>
  <c r="CU260" i="1"/>
  <c r="CU259" i="1"/>
  <c r="CU257" i="1"/>
  <c r="CU255" i="1"/>
  <c r="CU252" i="1"/>
  <c r="CU251" i="1"/>
  <c r="CU250" i="1"/>
  <c r="CU249" i="1"/>
  <c r="CU247" i="1"/>
  <c r="CU243" i="1"/>
  <c r="CU242" i="1"/>
  <c r="CU241" i="1"/>
  <c r="CU239" i="1"/>
  <c r="CU236" i="1"/>
  <c r="CU235" i="1"/>
  <c r="CU233" i="1"/>
  <c r="CU231" i="1"/>
  <c r="CU228" i="1"/>
  <c r="CU227" i="1"/>
  <c r="CU226" i="1"/>
  <c r="CU225" i="1"/>
  <c r="CU223" i="1"/>
  <c r="CU219" i="1"/>
  <c r="CU218" i="1"/>
  <c r="CU217" i="1"/>
  <c r="CU215" i="1"/>
  <c r="CU212" i="1"/>
  <c r="CU211" i="1"/>
  <c r="CU210" i="1"/>
  <c r="CU209" i="1"/>
  <c r="CU207" i="1"/>
  <c r="CU204" i="1"/>
  <c r="CU203" i="1"/>
  <c r="CU202" i="1"/>
  <c r="CU201" i="1"/>
  <c r="CU199" i="1"/>
  <c r="CU196" i="1"/>
  <c r="CU195" i="1"/>
  <c r="CU193" i="1"/>
  <c r="CU191" i="1"/>
  <c r="CU188" i="1"/>
  <c r="CU187" i="1"/>
  <c r="CU186" i="1"/>
  <c r="CU185" i="1"/>
  <c r="CU183" i="1"/>
  <c r="CU179" i="1"/>
  <c r="CU178" i="1"/>
  <c r="CU177" i="1"/>
  <c r="CU175" i="1"/>
  <c r="CU172" i="1"/>
  <c r="CU171" i="1"/>
  <c r="CU169" i="1"/>
  <c r="CU167" i="1"/>
  <c r="CU164" i="1"/>
  <c r="CU163" i="1"/>
  <c r="CU162" i="1"/>
  <c r="CU161" i="1"/>
  <c r="CU159" i="1"/>
  <c r="CU155" i="1"/>
  <c r="CU153" i="1"/>
  <c r="CU151" i="1"/>
  <c r="CU148" i="1"/>
  <c r="CU147" i="1"/>
  <c r="CU146" i="1"/>
  <c r="CU145" i="1"/>
  <c r="CU143" i="1"/>
  <c r="CU139" i="1"/>
  <c r="CU138" i="1"/>
  <c r="CU137" i="1"/>
  <c r="CU135" i="1"/>
  <c r="CU132" i="1"/>
  <c r="CU131" i="1"/>
  <c r="CU129" i="1"/>
  <c r="CU127" i="1"/>
  <c r="CU124" i="1"/>
  <c r="CU123" i="1"/>
  <c r="CU122" i="1"/>
  <c r="CU121" i="1"/>
  <c r="CU119" i="1"/>
  <c r="CU115" i="1"/>
  <c r="CU114" i="1"/>
  <c r="CU113" i="1"/>
  <c r="CU111" i="1"/>
  <c r="CU108" i="1"/>
  <c r="CU107" i="1"/>
  <c r="CU105" i="1"/>
  <c r="CU103" i="1"/>
  <c r="CU100" i="1"/>
  <c r="CU99" i="1"/>
  <c r="CU98" i="1"/>
  <c r="CU97" i="1"/>
  <c r="CU95" i="1"/>
  <c r="CU91" i="1"/>
  <c r="CU89" i="1"/>
  <c r="CU87" i="1"/>
  <c r="CU84" i="1"/>
  <c r="CU83" i="1"/>
  <c r="CU82" i="1"/>
  <c r="CU81" i="1"/>
  <c r="CU79" i="1"/>
  <c r="CU75" i="1"/>
  <c r="CU74" i="1"/>
  <c r="CU73" i="1"/>
  <c r="CU71" i="1"/>
  <c r="CU68" i="1"/>
  <c r="CU67" i="1"/>
  <c r="CU65" i="1"/>
  <c r="CU63" i="1"/>
  <c r="CU59" i="1"/>
  <c r="CU58" i="1"/>
  <c r="CU57" i="1"/>
  <c r="CU55" i="1"/>
  <c r="CU51" i="1"/>
  <c r="CU49" i="1"/>
  <c r="CU47" i="1"/>
  <c r="CU44" i="1"/>
  <c r="CU43" i="1"/>
  <c r="CU41" i="1"/>
  <c r="CU39" i="1"/>
  <c r="CU35" i="1"/>
  <c r="CU33" i="1"/>
  <c r="CU31" i="1"/>
  <c r="CU28" i="1"/>
  <c r="CU27" i="1"/>
  <c r="CU25" i="1"/>
  <c r="CU23" i="1"/>
  <c r="CU19" i="1"/>
  <c r="CU17" i="1"/>
  <c r="CU15" i="1"/>
  <c r="CU12" i="1"/>
  <c r="CU11" i="1"/>
  <c r="CU9" i="1"/>
  <c r="CR3" i="1"/>
  <c r="CQ3" i="1"/>
  <c r="CP3" i="1"/>
  <c r="CO3" i="1"/>
  <c r="CH490" i="1"/>
  <c r="CH489" i="1"/>
  <c r="CH488" i="1"/>
  <c r="CH487" i="1"/>
  <c r="CH486" i="1"/>
  <c r="CH485" i="1"/>
  <c r="CH484" i="1"/>
  <c r="CH483" i="1"/>
  <c r="CH482" i="1"/>
  <c r="CH481" i="1"/>
  <c r="CH480" i="1"/>
  <c r="CH479" i="1"/>
  <c r="CH478" i="1"/>
  <c r="CH477" i="1"/>
  <c r="CH476" i="1"/>
  <c r="CH475" i="1"/>
  <c r="CH474" i="1"/>
  <c r="CH473" i="1"/>
  <c r="CH472" i="1"/>
  <c r="CH471" i="1"/>
  <c r="CH470" i="1"/>
  <c r="CH469" i="1"/>
  <c r="CH468" i="1"/>
  <c r="CH467" i="1"/>
  <c r="CH466" i="1"/>
  <c r="CH465" i="1"/>
  <c r="CH464" i="1"/>
  <c r="CH463" i="1"/>
  <c r="CH462" i="1"/>
  <c r="CH461" i="1"/>
  <c r="CH460" i="1"/>
  <c r="CH459" i="1"/>
  <c r="CH458" i="1"/>
  <c r="CH457" i="1"/>
  <c r="CH456" i="1"/>
  <c r="CH455" i="1"/>
  <c r="CH454" i="1"/>
  <c r="CH453" i="1"/>
  <c r="CH452" i="1"/>
  <c r="CH451" i="1"/>
  <c r="CH450" i="1"/>
  <c r="CH449" i="1"/>
  <c r="CH448" i="1"/>
  <c r="CH447" i="1"/>
  <c r="CH446" i="1"/>
  <c r="CH445" i="1"/>
  <c r="CH444" i="1"/>
  <c r="CH443" i="1"/>
  <c r="CH442" i="1"/>
  <c r="CH441" i="1"/>
  <c r="CH440" i="1"/>
  <c r="CH439" i="1"/>
  <c r="CH438" i="1"/>
  <c r="CH437" i="1"/>
  <c r="CH436" i="1"/>
  <c r="CH435" i="1"/>
  <c r="CH434" i="1"/>
  <c r="CH433" i="1"/>
  <c r="CH432" i="1"/>
  <c r="CH431" i="1"/>
  <c r="CH430" i="1"/>
  <c r="CH429" i="1"/>
  <c r="CH428" i="1"/>
  <c r="CH427" i="1"/>
  <c r="CH426" i="1"/>
  <c r="CH425" i="1"/>
  <c r="CH424" i="1"/>
  <c r="CH423" i="1"/>
  <c r="CH422" i="1"/>
  <c r="CH421" i="1"/>
  <c r="CH420" i="1"/>
  <c r="CH419" i="1"/>
  <c r="CH418" i="1"/>
  <c r="CH417" i="1"/>
  <c r="CH416" i="1"/>
  <c r="CH415" i="1"/>
  <c r="CH414" i="1"/>
  <c r="CH413" i="1"/>
  <c r="CH412" i="1"/>
  <c r="CH411" i="1"/>
  <c r="CH410" i="1"/>
  <c r="CH409" i="1"/>
  <c r="CH408" i="1"/>
  <c r="CH407" i="1"/>
  <c r="CH406" i="1"/>
  <c r="CH405" i="1"/>
  <c r="CH404" i="1"/>
  <c r="CH403" i="1"/>
  <c r="CH402" i="1"/>
  <c r="CH401" i="1"/>
  <c r="CH400" i="1"/>
  <c r="CH399" i="1"/>
  <c r="CH398" i="1"/>
  <c r="CH397" i="1"/>
  <c r="CH396" i="1"/>
  <c r="CH395" i="1"/>
  <c r="CH394" i="1"/>
  <c r="CH393" i="1"/>
  <c r="CH392" i="1"/>
  <c r="CH391" i="1"/>
  <c r="CH390" i="1"/>
  <c r="CH389" i="1"/>
  <c r="CH388" i="1"/>
  <c r="CH387" i="1"/>
  <c r="CH386" i="1"/>
  <c r="CH385" i="1"/>
  <c r="CH384" i="1"/>
  <c r="CH383" i="1"/>
  <c r="CH382" i="1"/>
  <c r="CH381" i="1"/>
  <c r="CH380" i="1"/>
  <c r="CH379" i="1"/>
  <c r="CH378" i="1"/>
  <c r="CH377" i="1"/>
  <c r="CH376" i="1"/>
  <c r="CH375" i="1"/>
  <c r="CH374" i="1"/>
  <c r="CH373" i="1"/>
  <c r="CH372" i="1"/>
  <c r="CH371" i="1"/>
  <c r="CH370" i="1"/>
  <c r="CH369" i="1"/>
  <c r="CH368" i="1"/>
  <c r="CH367" i="1"/>
  <c r="CH366" i="1"/>
  <c r="CH365" i="1"/>
  <c r="CH364" i="1"/>
  <c r="CH363" i="1"/>
  <c r="CH362" i="1"/>
  <c r="CH361" i="1"/>
  <c r="CH360" i="1"/>
  <c r="CH359" i="1"/>
  <c r="CH358" i="1"/>
  <c r="CH357" i="1"/>
  <c r="CH356" i="1"/>
  <c r="CH355" i="1"/>
  <c r="CH354" i="1"/>
  <c r="CH353" i="1"/>
  <c r="CH352" i="1"/>
  <c r="CH351" i="1"/>
  <c r="CH350" i="1"/>
  <c r="CH349" i="1"/>
  <c r="CH348" i="1"/>
  <c r="CH347" i="1"/>
  <c r="CH346" i="1"/>
  <c r="CH345" i="1"/>
  <c r="CH344" i="1"/>
  <c r="CH343" i="1"/>
  <c r="CH342" i="1"/>
  <c r="CH341" i="1"/>
  <c r="CH340" i="1"/>
  <c r="CH339" i="1"/>
  <c r="CH338" i="1"/>
  <c r="CH337" i="1"/>
  <c r="CH336" i="1"/>
  <c r="CH335" i="1"/>
  <c r="CH334" i="1"/>
  <c r="CH333" i="1"/>
  <c r="CH332" i="1"/>
  <c r="CH331" i="1"/>
  <c r="CH330" i="1"/>
  <c r="CH329" i="1"/>
  <c r="CH328" i="1"/>
  <c r="CH327" i="1"/>
  <c r="CH326" i="1"/>
  <c r="CH325" i="1"/>
  <c r="CH324" i="1"/>
  <c r="CH323" i="1"/>
  <c r="CH322" i="1"/>
  <c r="CH321" i="1"/>
  <c r="CH320" i="1"/>
  <c r="CH319" i="1"/>
  <c r="CH318" i="1"/>
  <c r="CH316" i="1"/>
  <c r="CH315" i="1"/>
  <c r="CH314" i="1"/>
  <c r="CH313" i="1"/>
  <c r="CH312" i="1"/>
  <c r="CH311" i="1"/>
  <c r="CH310" i="1"/>
  <c r="CH308" i="1"/>
  <c r="CH307" i="1"/>
  <c r="CH306" i="1"/>
  <c r="CH305" i="1"/>
  <c r="CH304" i="1"/>
  <c r="CH302" i="1"/>
  <c r="CH300" i="1"/>
  <c r="CH299" i="1"/>
  <c r="CH298" i="1"/>
  <c r="CH297" i="1"/>
  <c r="CH296" i="1"/>
  <c r="CH294" i="1"/>
  <c r="CH292" i="1"/>
  <c r="CH291" i="1"/>
  <c r="CH289" i="1"/>
  <c r="CH288" i="1"/>
  <c r="CH286" i="1"/>
  <c r="CH284" i="1"/>
  <c r="CH283" i="1"/>
  <c r="CH281" i="1"/>
  <c r="CH280" i="1"/>
  <c r="CH278" i="1"/>
  <c r="CH276" i="1"/>
  <c r="CH275" i="1"/>
  <c r="CH273" i="1"/>
  <c r="CH272" i="1"/>
  <c r="CH270" i="1"/>
  <c r="CH268" i="1"/>
  <c r="CH267" i="1"/>
  <c r="CH265" i="1"/>
  <c r="CH264" i="1"/>
  <c r="CH262" i="1"/>
  <c r="CH260" i="1"/>
  <c r="CH259" i="1"/>
  <c r="CH257" i="1"/>
  <c r="CH256" i="1"/>
  <c r="CH254" i="1"/>
  <c r="CH252" i="1"/>
  <c r="CH251" i="1"/>
  <c r="CH249" i="1"/>
  <c r="CH248" i="1"/>
  <c r="CH246" i="1"/>
  <c r="CH244" i="1"/>
  <c r="CH243" i="1"/>
  <c r="CH241" i="1"/>
  <c r="CH240" i="1"/>
  <c r="CH238" i="1"/>
  <c r="CH236" i="1"/>
  <c r="CH235" i="1"/>
  <c r="CH233" i="1"/>
  <c r="CH232" i="1"/>
  <c r="CH230" i="1"/>
  <c r="CH228" i="1"/>
  <c r="CH227" i="1"/>
  <c r="CH225" i="1"/>
  <c r="CH224" i="1"/>
  <c r="CH222" i="1"/>
  <c r="CH220" i="1"/>
  <c r="CH219" i="1"/>
  <c r="CH217" i="1"/>
  <c r="CH216" i="1"/>
  <c r="CH214" i="1"/>
  <c r="CH212" i="1"/>
  <c r="CH211" i="1"/>
  <c r="CH209" i="1"/>
  <c r="CH208" i="1"/>
  <c r="CH206" i="1"/>
  <c r="CH204" i="1"/>
  <c r="CH203" i="1"/>
  <c r="CH201" i="1"/>
  <c r="CH200" i="1"/>
  <c r="CH198" i="1"/>
  <c r="CH196" i="1"/>
  <c r="CH195" i="1"/>
  <c r="CH193" i="1"/>
  <c r="CH192" i="1"/>
  <c r="CH190" i="1"/>
  <c r="CH188" i="1"/>
  <c r="CH187" i="1"/>
  <c r="CH185" i="1"/>
  <c r="CH184" i="1"/>
  <c r="CH182" i="1"/>
  <c r="CH180" i="1"/>
  <c r="CH179" i="1"/>
  <c r="CH177" i="1"/>
  <c r="CH176" i="1"/>
  <c r="CH174" i="1"/>
  <c r="CH172" i="1"/>
  <c r="CH171" i="1"/>
  <c r="CH169" i="1"/>
  <c r="CH168" i="1"/>
  <c r="CH166" i="1"/>
  <c r="CH164" i="1"/>
  <c r="CH163" i="1"/>
  <c r="CH161" i="1"/>
  <c r="CH160" i="1"/>
  <c r="CH158" i="1"/>
  <c r="CH156" i="1"/>
  <c r="CH155" i="1"/>
  <c r="CH153" i="1"/>
  <c r="CH152" i="1"/>
  <c r="CH150" i="1"/>
  <c r="CH148" i="1"/>
  <c r="CH147" i="1"/>
  <c r="CH145" i="1"/>
  <c r="CH144" i="1"/>
  <c r="CH142" i="1"/>
  <c r="CH140" i="1"/>
  <c r="CH139" i="1"/>
  <c r="CH137" i="1"/>
  <c r="CH136" i="1"/>
  <c r="CH134" i="1"/>
  <c r="CH132" i="1"/>
  <c r="CH131" i="1"/>
  <c r="CH128" i="1"/>
  <c r="CH126" i="1"/>
  <c r="CH124" i="1"/>
  <c r="CH123" i="1"/>
  <c r="CH120" i="1"/>
  <c r="CH118" i="1"/>
  <c r="CH116" i="1"/>
  <c r="CH115" i="1"/>
  <c r="CH112" i="1"/>
  <c r="CH110" i="1"/>
  <c r="CH108" i="1"/>
  <c r="CH107" i="1"/>
  <c r="CH104" i="1"/>
  <c r="CH102" i="1"/>
  <c r="CH100" i="1"/>
  <c r="CH99" i="1"/>
  <c r="CH96" i="1"/>
  <c r="CH94" i="1"/>
  <c r="CH92" i="1"/>
  <c r="CH91" i="1"/>
  <c r="CH88" i="1"/>
  <c r="CH86" i="1"/>
  <c r="CH84" i="1"/>
  <c r="CH83" i="1"/>
  <c r="CH80" i="1"/>
  <c r="CH78" i="1"/>
  <c r="CH76" i="1"/>
  <c r="CH75" i="1"/>
  <c r="CH72" i="1"/>
  <c r="CH70" i="1"/>
  <c r="CH68" i="1"/>
  <c r="CH67" i="1"/>
  <c r="CH64" i="1"/>
  <c r="CH62" i="1"/>
  <c r="CH60" i="1"/>
  <c r="CH59" i="1"/>
  <c r="CH56" i="1"/>
  <c r="CH54" i="1"/>
  <c r="CH52" i="1"/>
  <c r="CH51" i="1"/>
  <c r="CH48" i="1"/>
  <c r="CH44" i="1"/>
  <c r="CH43" i="1"/>
  <c r="CH40" i="1"/>
  <c r="CH36" i="1"/>
  <c r="CH35" i="1"/>
  <c r="CH32" i="1"/>
  <c r="CH28" i="1"/>
  <c r="CH27" i="1"/>
  <c r="CH24" i="1"/>
  <c r="CH20" i="1"/>
  <c r="CH19" i="1"/>
  <c r="CH16" i="1"/>
  <c r="CH12" i="1"/>
  <c r="CH11" i="1"/>
  <c r="CH8" i="1"/>
  <c r="CH7" i="1"/>
  <c r="CG3" i="1"/>
  <c r="CE3" i="1"/>
  <c r="CD3" i="1"/>
  <c r="CB3" i="1"/>
  <c r="CA3" i="1"/>
  <c r="BY3" i="1"/>
  <c r="BW3" i="1"/>
  <c r="BV3" i="1"/>
  <c r="BU490" i="1"/>
  <c r="BU489" i="1"/>
  <c r="BU488" i="1"/>
  <c r="BU487" i="1"/>
  <c r="BU486" i="1"/>
  <c r="BU485" i="1"/>
  <c r="BU484" i="1"/>
  <c r="BU483" i="1"/>
  <c r="BU482" i="1"/>
  <c r="BU481" i="1"/>
  <c r="BU479" i="1"/>
  <c r="BU478" i="1"/>
  <c r="BU477" i="1"/>
  <c r="BU476" i="1"/>
  <c r="BU475" i="1"/>
  <c r="BU474" i="1"/>
  <c r="BU473" i="1"/>
  <c r="BU471" i="1"/>
  <c r="BU470" i="1"/>
  <c r="BU469" i="1"/>
  <c r="BU468" i="1"/>
  <c r="BU467" i="1"/>
  <c r="BU466" i="1"/>
  <c r="BU465" i="1"/>
  <c r="BU463" i="1"/>
  <c r="BU462" i="1"/>
  <c r="BU461" i="1"/>
  <c r="BU460" i="1"/>
  <c r="BU459" i="1"/>
  <c r="BU458" i="1"/>
  <c r="BU457" i="1"/>
  <c r="BU455" i="1"/>
  <c r="BU454" i="1"/>
  <c r="BU453" i="1"/>
  <c r="BU452" i="1"/>
  <c r="BU451" i="1"/>
  <c r="BU450" i="1"/>
  <c r="BU449" i="1"/>
  <c r="BU447" i="1"/>
  <c r="BU446" i="1"/>
  <c r="BU445" i="1"/>
  <c r="BU444" i="1"/>
  <c r="BU443" i="1"/>
  <c r="BU442" i="1"/>
  <c r="BU441" i="1"/>
  <c r="BU439" i="1"/>
  <c r="BU438" i="1"/>
  <c r="BU437" i="1"/>
  <c r="BU436" i="1"/>
  <c r="BU435" i="1"/>
  <c r="BU434" i="1"/>
  <c r="BU433" i="1"/>
  <c r="BU431" i="1"/>
  <c r="BU430" i="1"/>
  <c r="BU429" i="1"/>
  <c r="BU428" i="1"/>
  <c r="BU427" i="1"/>
  <c r="BU426" i="1"/>
  <c r="BU425" i="1"/>
  <c r="BU423" i="1"/>
  <c r="BU421" i="1"/>
  <c r="BU420" i="1"/>
  <c r="BU419" i="1"/>
  <c r="BU418" i="1"/>
  <c r="BU417" i="1"/>
  <c r="BU415" i="1"/>
  <c r="BU413" i="1"/>
  <c r="BU412" i="1"/>
  <c r="BU411" i="1"/>
  <c r="BU410" i="1"/>
  <c r="BU409" i="1"/>
  <c r="BU407" i="1"/>
  <c r="BU405" i="1"/>
  <c r="BU404" i="1"/>
  <c r="BU403" i="1"/>
  <c r="BU402" i="1"/>
  <c r="BU401" i="1"/>
  <c r="BU399" i="1"/>
  <c r="BU397" i="1"/>
  <c r="BU396" i="1"/>
  <c r="BU395" i="1"/>
  <c r="BU394" i="1"/>
  <c r="BU393" i="1"/>
  <c r="BU391" i="1"/>
  <c r="BU389" i="1"/>
  <c r="BU388" i="1"/>
  <c r="BU387" i="1"/>
  <c r="BU386" i="1"/>
  <c r="BU385" i="1"/>
  <c r="BU383" i="1"/>
  <c r="BU381" i="1"/>
  <c r="BU380" i="1"/>
  <c r="BU379" i="1"/>
  <c r="BU378" i="1"/>
  <c r="BU377" i="1"/>
  <c r="BU375" i="1"/>
  <c r="BU373" i="1"/>
  <c r="BU372" i="1"/>
  <c r="BU371" i="1"/>
  <c r="BU370" i="1"/>
  <c r="BU369" i="1"/>
  <c r="BU367" i="1"/>
  <c r="BU365" i="1"/>
  <c r="BU364" i="1"/>
  <c r="BU363" i="1"/>
  <c r="BU362" i="1"/>
  <c r="BU361" i="1"/>
  <c r="BU359" i="1"/>
  <c r="BU357" i="1"/>
  <c r="BU356" i="1"/>
  <c r="BU355" i="1"/>
  <c r="BU354" i="1"/>
  <c r="BU353" i="1"/>
  <c r="BU351" i="1"/>
  <c r="BU349" i="1"/>
  <c r="BU348" i="1"/>
  <c r="BU347" i="1"/>
  <c r="BU346" i="1"/>
  <c r="BU345" i="1"/>
  <c r="BU343" i="1"/>
  <c r="BU341" i="1"/>
  <c r="BU340" i="1"/>
  <c r="BU339" i="1"/>
  <c r="BU338" i="1"/>
  <c r="BU337" i="1"/>
  <c r="BU335" i="1"/>
  <c r="BU333" i="1"/>
  <c r="BU332" i="1"/>
  <c r="BU331" i="1"/>
  <c r="BU330" i="1"/>
  <c r="BU329" i="1"/>
  <c r="BU327" i="1"/>
  <c r="BU325" i="1"/>
  <c r="BU324" i="1"/>
  <c r="BU323" i="1"/>
  <c r="BU322" i="1"/>
  <c r="BU321" i="1"/>
  <c r="BU319" i="1"/>
  <c r="BU317" i="1"/>
  <c r="BU316" i="1"/>
  <c r="BU315" i="1"/>
  <c r="BU314" i="1"/>
  <c r="BU313" i="1"/>
  <c r="BU311" i="1"/>
  <c r="BU309" i="1"/>
  <c r="BU308" i="1"/>
  <c r="BU307" i="1"/>
  <c r="BU305" i="1"/>
  <c r="BU303" i="1"/>
  <c r="BU301" i="1"/>
  <c r="BU300" i="1"/>
  <c r="BU299" i="1"/>
  <c r="BU297" i="1"/>
  <c r="BU295" i="1"/>
  <c r="BU293" i="1"/>
  <c r="BU292" i="1"/>
  <c r="BU291" i="1"/>
  <c r="BU289" i="1"/>
  <c r="BU287" i="1"/>
  <c r="BU285" i="1"/>
  <c r="BU284" i="1"/>
  <c r="BU283" i="1"/>
  <c r="BU281" i="1"/>
  <c r="BU279" i="1"/>
  <c r="BU277" i="1"/>
  <c r="BU276" i="1"/>
  <c r="BU275" i="1"/>
  <c r="BU273" i="1"/>
  <c r="BU271" i="1"/>
  <c r="BU269" i="1"/>
  <c r="BU268" i="1"/>
  <c r="BU267" i="1"/>
  <c r="BU265" i="1"/>
  <c r="BU263" i="1"/>
  <c r="BU261" i="1"/>
  <c r="BU260" i="1"/>
  <c r="BU259" i="1"/>
  <c r="BU257" i="1"/>
  <c r="BU255" i="1"/>
  <c r="BU253" i="1"/>
  <c r="BU252" i="1"/>
  <c r="BU251" i="1"/>
  <c r="BU249" i="1"/>
  <c r="BU247" i="1"/>
  <c r="BU245" i="1"/>
  <c r="BU244" i="1"/>
  <c r="BU243" i="1"/>
  <c r="BU241" i="1"/>
  <c r="BU239" i="1"/>
  <c r="BU237" i="1"/>
  <c r="BU236" i="1"/>
  <c r="BU235" i="1"/>
  <c r="BU233" i="1"/>
  <c r="BU231" i="1"/>
  <c r="BU229" i="1"/>
  <c r="BU228" i="1"/>
  <c r="BU227" i="1"/>
  <c r="BU225" i="1"/>
  <c r="BU223" i="1"/>
  <c r="BU221" i="1"/>
  <c r="BU220" i="1"/>
  <c r="BU219" i="1"/>
  <c r="BU217" i="1"/>
  <c r="BU215" i="1"/>
  <c r="BU213" i="1"/>
  <c r="BU212" i="1"/>
  <c r="BU211" i="1"/>
  <c r="BU209" i="1"/>
  <c r="BU207" i="1"/>
  <c r="BU205" i="1"/>
  <c r="BU204" i="1"/>
  <c r="BU203" i="1"/>
  <c r="BU201" i="1"/>
  <c r="BU199" i="1"/>
  <c r="BU197" i="1"/>
  <c r="BU196" i="1"/>
  <c r="BU195" i="1"/>
  <c r="BU193" i="1"/>
  <c r="BU191" i="1"/>
  <c r="BU189" i="1"/>
  <c r="BU188" i="1"/>
  <c r="BU187" i="1"/>
  <c r="BU185" i="1"/>
  <c r="BU183" i="1"/>
  <c r="BU181" i="1"/>
  <c r="BU180" i="1"/>
  <c r="BU179" i="1"/>
  <c r="BU177" i="1"/>
  <c r="BU175" i="1"/>
  <c r="BU173" i="1"/>
  <c r="BU172" i="1"/>
  <c r="BU171" i="1"/>
  <c r="BU169" i="1"/>
  <c r="BU167" i="1"/>
  <c r="BU165" i="1"/>
  <c r="BU164" i="1"/>
  <c r="BU163" i="1"/>
  <c r="BU161" i="1"/>
  <c r="BU159" i="1"/>
  <c r="BU157" i="1"/>
  <c r="BU156" i="1"/>
  <c r="BU155" i="1"/>
  <c r="BU153" i="1"/>
  <c r="BU151" i="1"/>
  <c r="BU149" i="1"/>
  <c r="BU148" i="1"/>
  <c r="BU147" i="1"/>
  <c r="BU145" i="1"/>
  <c r="BU143" i="1"/>
  <c r="BU141" i="1"/>
  <c r="BU140" i="1"/>
  <c r="BU139" i="1"/>
  <c r="BU137" i="1"/>
  <c r="BU135" i="1"/>
  <c r="BU133" i="1"/>
  <c r="BU132" i="1"/>
  <c r="BU131" i="1"/>
  <c r="BU129" i="1"/>
  <c r="BU127" i="1"/>
  <c r="BU125" i="1"/>
  <c r="BU124" i="1"/>
  <c r="BU123" i="1"/>
  <c r="BU121" i="1"/>
  <c r="BU119" i="1"/>
  <c r="BU117" i="1"/>
  <c r="BU116" i="1"/>
  <c r="BU115" i="1"/>
  <c r="BU113" i="1"/>
  <c r="BU111" i="1"/>
  <c r="BU109" i="1"/>
  <c r="BU108" i="1"/>
  <c r="BU107" i="1"/>
  <c r="BU105" i="1"/>
  <c r="BU103" i="1"/>
  <c r="BU101" i="1"/>
  <c r="BU100" i="1"/>
  <c r="BU99" i="1"/>
  <c r="BU97" i="1"/>
  <c r="BU95" i="1"/>
  <c r="BU93" i="1"/>
  <c r="BU92" i="1"/>
  <c r="BU91" i="1"/>
  <c r="BU89" i="1"/>
  <c r="BU87" i="1"/>
  <c r="BU85" i="1"/>
  <c r="BU84" i="1"/>
  <c r="BU83" i="1"/>
  <c r="BU81" i="1"/>
  <c r="BU79" i="1"/>
  <c r="BU77" i="1"/>
  <c r="BU76" i="1"/>
  <c r="BU75" i="1"/>
  <c r="BU73" i="1"/>
  <c r="BU71" i="1"/>
  <c r="BU69" i="1"/>
  <c r="BU68" i="1"/>
  <c r="BU67" i="1"/>
  <c r="BU65" i="1"/>
  <c r="BU63" i="1"/>
  <c r="BU61" i="1"/>
  <c r="BU60" i="1"/>
  <c r="BU59" i="1"/>
  <c r="BU57" i="1"/>
  <c r="BU55" i="1"/>
  <c r="BU53" i="1"/>
  <c r="BU52" i="1"/>
  <c r="BU51" i="1"/>
  <c r="BU49" i="1"/>
  <c r="BU47" i="1"/>
  <c r="BU45" i="1"/>
  <c r="BU44" i="1"/>
  <c r="BU43" i="1"/>
  <c r="BU41" i="1"/>
  <c r="BU39" i="1"/>
  <c r="BU37" i="1"/>
  <c r="BU36" i="1"/>
  <c r="BU35" i="1"/>
  <c r="BU33" i="1"/>
  <c r="BU31" i="1"/>
  <c r="BU29" i="1"/>
  <c r="BU28" i="1"/>
  <c r="BU27" i="1"/>
  <c r="BU25" i="1"/>
  <c r="BU23" i="1"/>
  <c r="BU21" i="1"/>
  <c r="BU20" i="1"/>
  <c r="BU19" i="1"/>
  <c r="BU17" i="1"/>
  <c r="BU15" i="1"/>
  <c r="BU13" i="1"/>
  <c r="BU12" i="1"/>
  <c r="BU11" i="1"/>
  <c r="BU9" i="1"/>
  <c r="BS3" i="1"/>
  <c r="BR3" i="1"/>
  <c r="BQ3" i="1"/>
  <c r="BO3" i="1"/>
  <c r="BK3" i="1"/>
  <c r="BJ3" i="1"/>
  <c r="BH490" i="1"/>
  <c r="BH489" i="1"/>
  <c r="BH488" i="1"/>
  <c r="BH487" i="1"/>
  <c r="BH486" i="1"/>
  <c r="BH485" i="1"/>
  <c r="BH484" i="1"/>
  <c r="BH483" i="1"/>
  <c r="BH482" i="1"/>
  <c r="BH481" i="1"/>
  <c r="BH480" i="1"/>
  <c r="BH479" i="1"/>
  <c r="BH478" i="1"/>
  <c r="BH477" i="1"/>
  <c r="BH476" i="1"/>
  <c r="BH475" i="1"/>
  <c r="BH474" i="1"/>
  <c r="BH473" i="1"/>
  <c r="BH472" i="1"/>
  <c r="BH471" i="1"/>
  <c r="BH470" i="1"/>
  <c r="BH469" i="1"/>
  <c r="BH468" i="1"/>
  <c r="BH467" i="1"/>
  <c r="BH466" i="1"/>
  <c r="BH465" i="1"/>
  <c r="BH464" i="1"/>
  <c r="BH463" i="1"/>
  <c r="BH462" i="1"/>
  <c r="BH461" i="1"/>
  <c r="BH460" i="1"/>
  <c r="BH459" i="1"/>
  <c r="BH458" i="1"/>
  <c r="BH457" i="1"/>
  <c r="BH456" i="1"/>
  <c r="BH455" i="1"/>
  <c r="BH454" i="1"/>
  <c r="BH453" i="1"/>
  <c r="BH452" i="1"/>
  <c r="BH451" i="1"/>
  <c r="BH450" i="1"/>
  <c r="BH449" i="1"/>
  <c r="BH448" i="1"/>
  <c r="BH447" i="1"/>
  <c r="BH446" i="1"/>
  <c r="BH445" i="1"/>
  <c r="BH444" i="1"/>
  <c r="BH443" i="1"/>
  <c r="BH442" i="1"/>
  <c r="BH441" i="1"/>
  <c r="BH440" i="1"/>
  <c r="BH439" i="1"/>
  <c r="BH438" i="1"/>
  <c r="BH437" i="1"/>
  <c r="BH436" i="1"/>
  <c r="BH435" i="1"/>
  <c r="BH434" i="1"/>
  <c r="BH433" i="1"/>
  <c r="BH432" i="1"/>
  <c r="BH431" i="1"/>
  <c r="BH430" i="1"/>
  <c r="BH429" i="1"/>
  <c r="BH428" i="1"/>
  <c r="BH427" i="1"/>
  <c r="BH426" i="1"/>
  <c r="BH425" i="1"/>
  <c r="BH424" i="1"/>
  <c r="BH423" i="1"/>
  <c r="BH422" i="1"/>
  <c r="BH421" i="1"/>
  <c r="BH420" i="1"/>
  <c r="BH419" i="1"/>
  <c r="BH418" i="1"/>
  <c r="BH417" i="1"/>
  <c r="BH416" i="1"/>
  <c r="BH415" i="1"/>
  <c r="BH414" i="1"/>
  <c r="BH413" i="1"/>
  <c r="BH412" i="1"/>
  <c r="BH411" i="1"/>
  <c r="BH410" i="1"/>
  <c r="BH409" i="1"/>
  <c r="BH408" i="1"/>
  <c r="BH407" i="1"/>
  <c r="BH406" i="1"/>
  <c r="BH405" i="1"/>
  <c r="BH404" i="1"/>
  <c r="BH403" i="1"/>
  <c r="BH402" i="1"/>
  <c r="BH401" i="1"/>
  <c r="BH400" i="1"/>
  <c r="BH399" i="1"/>
  <c r="BH398" i="1"/>
  <c r="BH397" i="1"/>
  <c r="BH396" i="1"/>
  <c r="BH395" i="1"/>
  <c r="BH394" i="1"/>
  <c r="BH393" i="1"/>
  <c r="BH392" i="1"/>
  <c r="BH391" i="1"/>
  <c r="BH390" i="1"/>
  <c r="BH389" i="1"/>
  <c r="BH388" i="1"/>
  <c r="BH387" i="1"/>
  <c r="BH386" i="1"/>
  <c r="BH385" i="1"/>
  <c r="BH384" i="1"/>
  <c r="BH383" i="1"/>
  <c r="BH382" i="1"/>
  <c r="BH381" i="1"/>
  <c r="BH380" i="1"/>
  <c r="BH379" i="1"/>
  <c r="BH378" i="1"/>
  <c r="BH377" i="1"/>
  <c r="BH376" i="1"/>
  <c r="BH375" i="1"/>
  <c r="BH374" i="1"/>
  <c r="BH373" i="1"/>
  <c r="BH372" i="1"/>
  <c r="BH371" i="1"/>
  <c r="BH370" i="1"/>
  <c r="BH369" i="1"/>
  <c r="BH368" i="1"/>
  <c r="BH367" i="1"/>
  <c r="BH366" i="1"/>
  <c r="BH365" i="1"/>
  <c r="BH364" i="1"/>
  <c r="BH363" i="1"/>
  <c r="BH362" i="1"/>
  <c r="BH361" i="1"/>
  <c r="BH360" i="1"/>
  <c r="BH359" i="1"/>
  <c r="BH358" i="1"/>
  <c r="BH357" i="1"/>
  <c r="BH356" i="1"/>
  <c r="BH355" i="1"/>
  <c r="BH354" i="1"/>
  <c r="BH353" i="1"/>
  <c r="BH352" i="1"/>
  <c r="BH351" i="1"/>
  <c r="BH350" i="1"/>
  <c r="BH349" i="1"/>
  <c r="BH348" i="1"/>
  <c r="BH347" i="1"/>
  <c r="BH346" i="1"/>
  <c r="BH345" i="1"/>
  <c r="BH344" i="1"/>
  <c r="BH343" i="1"/>
  <c r="BH342" i="1"/>
  <c r="BH341" i="1"/>
  <c r="BH340" i="1"/>
  <c r="BH339" i="1"/>
  <c r="BH338" i="1"/>
  <c r="BH337" i="1"/>
  <c r="BH336" i="1"/>
  <c r="BH335" i="1"/>
  <c r="BH334" i="1"/>
  <c r="BH333" i="1"/>
  <c r="BH332" i="1"/>
  <c r="BH331" i="1"/>
  <c r="BH330" i="1"/>
  <c r="BH329" i="1"/>
  <c r="BH328" i="1"/>
  <c r="BH327" i="1"/>
  <c r="BH326" i="1"/>
  <c r="BH325" i="1"/>
  <c r="BH324" i="1"/>
  <c r="BH323" i="1"/>
  <c r="BH322" i="1"/>
  <c r="BH321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9" i="1"/>
  <c r="BH238" i="1"/>
  <c r="BH237" i="1"/>
  <c r="BH236" i="1"/>
  <c r="BH235" i="1"/>
  <c r="BH234" i="1"/>
  <c r="BH233" i="1"/>
  <c r="BH232" i="1"/>
  <c r="BH231" i="1"/>
  <c r="BH230" i="1"/>
  <c r="BH229" i="1"/>
  <c r="BH228" i="1"/>
  <c r="BH227" i="1"/>
  <c r="BH226" i="1"/>
  <c r="BH225" i="1"/>
  <c r="BH224" i="1"/>
  <c r="BH223" i="1"/>
  <c r="BH222" i="1"/>
  <c r="BH221" i="1"/>
  <c r="BH220" i="1"/>
  <c r="BH219" i="1"/>
  <c r="BH218" i="1"/>
  <c r="BH217" i="1"/>
  <c r="BH216" i="1"/>
  <c r="BH215" i="1"/>
  <c r="BH214" i="1"/>
  <c r="BH213" i="1"/>
  <c r="BH212" i="1"/>
  <c r="BH211" i="1"/>
  <c r="BH210" i="1"/>
  <c r="BH209" i="1"/>
  <c r="BH208" i="1"/>
  <c r="BH207" i="1"/>
  <c r="BH206" i="1"/>
  <c r="BH205" i="1"/>
  <c r="BH204" i="1"/>
  <c r="BH203" i="1"/>
  <c r="BH202" i="1"/>
  <c r="BH201" i="1"/>
  <c r="BH200" i="1"/>
  <c r="BH199" i="1"/>
  <c r="BH198" i="1"/>
  <c r="BH197" i="1"/>
  <c r="BH196" i="1"/>
  <c r="BH195" i="1"/>
  <c r="BH194" i="1"/>
  <c r="BH193" i="1"/>
  <c r="BH192" i="1"/>
  <c r="BH191" i="1"/>
  <c r="BH190" i="1"/>
  <c r="BH189" i="1"/>
  <c r="BH188" i="1"/>
  <c r="BH187" i="1"/>
  <c r="BH186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G3" i="1"/>
  <c r="BF3" i="1"/>
  <c r="BE3" i="1"/>
  <c r="BD3" i="1"/>
  <c r="BC3" i="1"/>
  <c r="BB3" i="1"/>
  <c r="BA3" i="1"/>
  <c r="AZ3" i="1"/>
  <c r="AY3" i="1"/>
  <c r="AX3" i="1"/>
  <c r="AW3" i="1"/>
  <c r="AV3" i="1"/>
  <c r="BU7" i="1" l="1"/>
  <c r="BU3" i="1" s="1"/>
  <c r="BI3" i="1"/>
  <c r="CI3" i="1"/>
  <c r="CU3" i="1"/>
  <c r="CH3" i="1"/>
  <c r="BH3" i="1"/>
  <c r="AU486" i="1"/>
  <c r="AH486" i="1"/>
  <c r="U486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AH490" i="1"/>
  <c r="U490" i="1"/>
  <c r="AU489" i="1"/>
  <c r="AH489" i="1"/>
  <c r="U489" i="1"/>
  <c r="AU488" i="1"/>
  <c r="AH488" i="1"/>
  <c r="U488" i="1"/>
  <c r="AU487" i="1"/>
  <c r="AH487" i="1"/>
  <c r="U487" i="1"/>
  <c r="AU324" i="1"/>
  <c r="AU296" i="1"/>
  <c r="AU280" i="1"/>
  <c r="AU272" i="1"/>
  <c r="AU264" i="1"/>
  <c r="AU256" i="1"/>
  <c r="AU248" i="1"/>
  <c r="AU240" i="1"/>
  <c r="AU232" i="1"/>
  <c r="AU224" i="1"/>
  <c r="AU216" i="1"/>
  <c r="AU208" i="1"/>
  <c r="AU200" i="1"/>
  <c r="AU192" i="1"/>
  <c r="AU184" i="1"/>
  <c r="AU176" i="1"/>
  <c r="AU168" i="1"/>
  <c r="AU160" i="1"/>
  <c r="AU152" i="1"/>
  <c r="AU144" i="1"/>
  <c r="AU136" i="1"/>
  <c r="AU132" i="1"/>
  <c r="AU128" i="1"/>
  <c r="AU124" i="1"/>
  <c r="AU120" i="1"/>
  <c r="AU116" i="1"/>
  <c r="AU112" i="1"/>
  <c r="AU108" i="1"/>
  <c r="AU104" i="1"/>
  <c r="AU100" i="1"/>
  <c r="AU96" i="1"/>
  <c r="AU92" i="1"/>
  <c r="AU88" i="1"/>
  <c r="AU84" i="1"/>
  <c r="AU80" i="1"/>
  <c r="AU76" i="1"/>
  <c r="AU72" i="1"/>
  <c r="AU68" i="1"/>
  <c r="AU64" i="1"/>
  <c r="AU60" i="1"/>
  <c r="AU56" i="1"/>
  <c r="AU52" i="1"/>
  <c r="AU48" i="1"/>
  <c r="AU44" i="1"/>
  <c r="AU40" i="1"/>
  <c r="AU37" i="1"/>
  <c r="AU36" i="1"/>
  <c r="AU32" i="1"/>
  <c r="AU29" i="1"/>
  <c r="AU28" i="1"/>
  <c r="AU24" i="1"/>
  <c r="AU21" i="1"/>
  <c r="AU20" i="1"/>
  <c r="AU16" i="1"/>
  <c r="AU13" i="1"/>
  <c r="AU12" i="1"/>
  <c r="AU8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79" i="1"/>
  <c r="AU278" i="1"/>
  <c r="AU277" i="1"/>
  <c r="AU276" i="1"/>
  <c r="AU275" i="1"/>
  <c r="AU274" i="1"/>
  <c r="AU273" i="1"/>
  <c r="AU271" i="1"/>
  <c r="AU270" i="1"/>
  <c r="AU269" i="1"/>
  <c r="AU268" i="1"/>
  <c r="AU267" i="1"/>
  <c r="AU266" i="1"/>
  <c r="AU265" i="1"/>
  <c r="AU263" i="1"/>
  <c r="AU262" i="1"/>
  <c r="AU261" i="1"/>
  <c r="AU260" i="1"/>
  <c r="AU259" i="1"/>
  <c r="AU258" i="1"/>
  <c r="AU257" i="1"/>
  <c r="AU255" i="1"/>
  <c r="AU254" i="1"/>
  <c r="AU253" i="1"/>
  <c r="AU252" i="1"/>
  <c r="AU251" i="1"/>
  <c r="AU250" i="1"/>
  <c r="AU249" i="1"/>
  <c r="AU247" i="1"/>
  <c r="AU246" i="1"/>
  <c r="AU245" i="1"/>
  <c r="AU244" i="1"/>
  <c r="AU243" i="1"/>
  <c r="AU242" i="1"/>
  <c r="AU241" i="1"/>
  <c r="AU239" i="1"/>
  <c r="AU238" i="1"/>
  <c r="AU237" i="1"/>
  <c r="AU236" i="1"/>
  <c r="AU235" i="1"/>
  <c r="AU234" i="1"/>
  <c r="AU233" i="1"/>
  <c r="AU231" i="1"/>
  <c r="AU230" i="1"/>
  <c r="AU229" i="1"/>
  <c r="AU228" i="1"/>
  <c r="AU227" i="1"/>
  <c r="AU226" i="1"/>
  <c r="AU225" i="1"/>
  <c r="AU223" i="1"/>
  <c r="AU222" i="1"/>
  <c r="AU221" i="1"/>
  <c r="AU220" i="1"/>
  <c r="AU219" i="1"/>
  <c r="AU218" i="1"/>
  <c r="AU217" i="1"/>
  <c r="AU215" i="1"/>
  <c r="AU214" i="1"/>
  <c r="AU213" i="1"/>
  <c r="AU212" i="1"/>
  <c r="AU211" i="1"/>
  <c r="AU210" i="1"/>
  <c r="AU209" i="1"/>
  <c r="AU207" i="1"/>
  <c r="AU206" i="1"/>
  <c r="AU205" i="1"/>
  <c r="AU204" i="1"/>
  <c r="AU203" i="1"/>
  <c r="AU202" i="1"/>
  <c r="AU201" i="1"/>
  <c r="AU199" i="1"/>
  <c r="AU198" i="1"/>
  <c r="AU197" i="1"/>
  <c r="AU196" i="1"/>
  <c r="AU195" i="1"/>
  <c r="AU194" i="1"/>
  <c r="AU193" i="1"/>
  <c r="AU191" i="1"/>
  <c r="AU190" i="1"/>
  <c r="AU189" i="1"/>
  <c r="AU188" i="1"/>
  <c r="AU187" i="1"/>
  <c r="AU186" i="1"/>
  <c r="AU185" i="1"/>
  <c r="AU183" i="1"/>
  <c r="AU182" i="1"/>
  <c r="AU181" i="1"/>
  <c r="AU180" i="1"/>
  <c r="AU179" i="1"/>
  <c r="AU178" i="1"/>
  <c r="AU177" i="1"/>
  <c r="AU175" i="1"/>
  <c r="AU174" i="1"/>
  <c r="AU173" i="1"/>
  <c r="AU172" i="1"/>
  <c r="AU171" i="1"/>
  <c r="AU170" i="1"/>
  <c r="AU169" i="1"/>
  <c r="AU167" i="1"/>
  <c r="AU166" i="1"/>
  <c r="AU165" i="1"/>
  <c r="AU164" i="1"/>
  <c r="AU163" i="1"/>
  <c r="AU162" i="1"/>
  <c r="AU161" i="1"/>
  <c r="AU159" i="1"/>
  <c r="AU158" i="1"/>
  <c r="AU157" i="1"/>
  <c r="AU156" i="1"/>
  <c r="AU155" i="1"/>
  <c r="AU154" i="1"/>
  <c r="AU153" i="1"/>
  <c r="AU151" i="1"/>
  <c r="AU150" i="1"/>
  <c r="AU149" i="1"/>
  <c r="AU148" i="1"/>
  <c r="AU147" i="1"/>
  <c r="AU146" i="1"/>
  <c r="AU145" i="1"/>
  <c r="AU143" i="1"/>
  <c r="AU142" i="1"/>
  <c r="AU141" i="1"/>
  <c r="AU140" i="1"/>
  <c r="AU139" i="1"/>
  <c r="AU138" i="1"/>
  <c r="AU137" i="1"/>
  <c r="AU135" i="1"/>
  <c r="AU134" i="1"/>
  <c r="AU133" i="1"/>
  <c r="AU131" i="1"/>
  <c r="AU130" i="1"/>
  <c r="AU129" i="1"/>
  <c r="AU127" i="1"/>
  <c r="AU126" i="1"/>
  <c r="AU125" i="1"/>
  <c r="AU123" i="1"/>
  <c r="AU122" i="1"/>
  <c r="AU121" i="1"/>
  <c r="AU119" i="1"/>
  <c r="AU118" i="1"/>
  <c r="AU117" i="1"/>
  <c r="AU115" i="1"/>
  <c r="AU114" i="1"/>
  <c r="AU113" i="1"/>
  <c r="AU111" i="1"/>
  <c r="AU110" i="1"/>
  <c r="AU109" i="1"/>
  <c r="AU107" i="1"/>
  <c r="AU106" i="1"/>
  <c r="AU105" i="1"/>
  <c r="AU103" i="1"/>
  <c r="AU102" i="1"/>
  <c r="AU101" i="1"/>
  <c r="AU99" i="1"/>
  <c r="AU98" i="1"/>
  <c r="AU97" i="1"/>
  <c r="AU95" i="1"/>
  <c r="AU94" i="1"/>
  <c r="AU93" i="1"/>
  <c r="AU91" i="1"/>
  <c r="AU90" i="1"/>
  <c r="AU89" i="1"/>
  <c r="AU87" i="1"/>
  <c r="AU86" i="1"/>
  <c r="AU85" i="1"/>
  <c r="AU83" i="1"/>
  <c r="AU82" i="1"/>
  <c r="AU81" i="1"/>
  <c r="AU79" i="1"/>
  <c r="AU78" i="1"/>
  <c r="AU77" i="1"/>
  <c r="AU75" i="1"/>
  <c r="AU74" i="1"/>
  <c r="AU73" i="1"/>
  <c r="AU71" i="1"/>
  <c r="AU70" i="1"/>
  <c r="AU69" i="1"/>
  <c r="AU67" i="1"/>
  <c r="AU66" i="1"/>
  <c r="AU65" i="1"/>
  <c r="AU63" i="1"/>
  <c r="AU62" i="1"/>
  <c r="AU61" i="1"/>
  <c r="AU59" i="1"/>
  <c r="AU58" i="1"/>
  <c r="AU57" i="1"/>
  <c r="AU55" i="1"/>
  <c r="AU54" i="1"/>
  <c r="AU53" i="1"/>
  <c r="AU51" i="1"/>
  <c r="AU50" i="1"/>
  <c r="AU49" i="1"/>
  <c r="AU47" i="1"/>
  <c r="AU46" i="1"/>
  <c r="AU45" i="1"/>
  <c r="AU43" i="1"/>
  <c r="AU42" i="1"/>
  <c r="AU41" i="1"/>
  <c r="AU39" i="1"/>
  <c r="AU38" i="1"/>
  <c r="AU35" i="1"/>
  <c r="AU34" i="1"/>
  <c r="AU33" i="1"/>
  <c r="AU31" i="1"/>
  <c r="AU30" i="1"/>
  <c r="AU27" i="1"/>
  <c r="AU26" i="1"/>
  <c r="AU25" i="1"/>
  <c r="AU23" i="1"/>
  <c r="AU22" i="1"/>
  <c r="AU19" i="1"/>
  <c r="AU18" i="1"/>
  <c r="AU17" i="1"/>
  <c r="AU15" i="1"/>
  <c r="AU14" i="1"/>
  <c r="AU11" i="1"/>
  <c r="AU10" i="1"/>
  <c r="AU9" i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AU3" i="1" s="1"/>
  <c r="J2" i="2"/>
  <c r="D2" i="2"/>
  <c r="L2" i="2"/>
  <c r="G2" i="2"/>
  <c r="I2" i="2"/>
  <c r="F2" i="2"/>
  <c r="H2" i="2"/>
  <c r="M2" i="2"/>
  <c r="U480" i="1"/>
  <c r="U472" i="1"/>
  <c r="U464" i="1"/>
  <c r="U456" i="1"/>
  <c r="U448" i="1"/>
  <c r="U440" i="1"/>
  <c r="U432" i="1"/>
  <c r="U424" i="1"/>
  <c r="U416" i="1"/>
  <c r="U408" i="1"/>
  <c r="U400" i="1"/>
  <c r="U392" i="1"/>
  <c r="U384" i="1"/>
  <c r="U376" i="1"/>
  <c r="U368" i="1"/>
  <c r="U360" i="1"/>
  <c r="U352" i="1"/>
  <c r="U344" i="1"/>
  <c r="U336" i="1"/>
  <c r="U333" i="1"/>
  <c r="U328" i="1"/>
  <c r="U320" i="1"/>
  <c r="U312" i="1"/>
  <c r="U304" i="1"/>
  <c r="U296" i="1"/>
  <c r="U288" i="1"/>
  <c r="U280" i="1"/>
  <c r="U272" i="1"/>
  <c r="U264" i="1"/>
  <c r="U256" i="1"/>
  <c r="U248" i="1"/>
  <c r="U240" i="1"/>
  <c r="U232" i="1"/>
  <c r="U224" i="1"/>
  <c r="U216" i="1"/>
  <c r="U208" i="1"/>
  <c r="U200" i="1"/>
  <c r="U192" i="1"/>
  <c r="U184" i="1"/>
  <c r="U176" i="1"/>
  <c r="U168" i="1"/>
  <c r="U160" i="1"/>
  <c r="U152" i="1"/>
  <c r="U144" i="1"/>
  <c r="U136" i="1"/>
  <c r="U128" i="1"/>
  <c r="U120" i="1"/>
  <c r="U112" i="1"/>
  <c r="U104" i="1"/>
  <c r="U96" i="1"/>
  <c r="U88" i="1"/>
  <c r="U80" i="1"/>
  <c r="U72" i="1"/>
  <c r="U64" i="1"/>
  <c r="U56" i="1"/>
  <c r="U48" i="1"/>
  <c r="U40" i="1"/>
  <c r="U32" i="1"/>
  <c r="U24" i="1"/>
  <c r="U16" i="1"/>
  <c r="U8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U485" i="1"/>
  <c r="U484" i="1"/>
  <c r="U483" i="1"/>
  <c r="U482" i="1"/>
  <c r="U481" i="1"/>
  <c r="U479" i="1"/>
  <c r="U478" i="1"/>
  <c r="U477" i="1"/>
  <c r="U476" i="1"/>
  <c r="U475" i="1"/>
  <c r="U474" i="1"/>
  <c r="U473" i="1"/>
  <c r="U471" i="1"/>
  <c r="U470" i="1"/>
  <c r="U469" i="1"/>
  <c r="U468" i="1"/>
  <c r="U467" i="1"/>
  <c r="U466" i="1"/>
  <c r="U465" i="1"/>
  <c r="U463" i="1"/>
  <c r="U462" i="1"/>
  <c r="U461" i="1"/>
  <c r="U460" i="1"/>
  <c r="U459" i="1"/>
  <c r="U458" i="1"/>
  <c r="U457" i="1"/>
  <c r="U455" i="1"/>
  <c r="U454" i="1"/>
  <c r="U453" i="1"/>
  <c r="U452" i="1"/>
  <c r="U451" i="1"/>
  <c r="U450" i="1"/>
  <c r="U449" i="1"/>
  <c r="U447" i="1"/>
  <c r="U446" i="1"/>
  <c r="U445" i="1"/>
  <c r="U444" i="1"/>
  <c r="U443" i="1"/>
  <c r="U442" i="1"/>
  <c r="U441" i="1"/>
  <c r="U439" i="1"/>
  <c r="U438" i="1"/>
  <c r="U437" i="1"/>
  <c r="U436" i="1"/>
  <c r="U435" i="1"/>
  <c r="U434" i="1"/>
  <c r="U433" i="1"/>
  <c r="U431" i="1"/>
  <c r="U430" i="1"/>
  <c r="U429" i="1"/>
  <c r="U428" i="1"/>
  <c r="U427" i="1"/>
  <c r="U426" i="1"/>
  <c r="U425" i="1"/>
  <c r="U423" i="1"/>
  <c r="U422" i="1"/>
  <c r="U421" i="1"/>
  <c r="U420" i="1"/>
  <c r="U419" i="1"/>
  <c r="U418" i="1"/>
  <c r="U417" i="1"/>
  <c r="U415" i="1"/>
  <c r="U414" i="1"/>
  <c r="U413" i="1"/>
  <c r="U412" i="1"/>
  <c r="U411" i="1"/>
  <c r="U410" i="1"/>
  <c r="U409" i="1"/>
  <c r="U407" i="1"/>
  <c r="U406" i="1"/>
  <c r="U405" i="1"/>
  <c r="U404" i="1"/>
  <c r="U403" i="1"/>
  <c r="U402" i="1"/>
  <c r="U401" i="1"/>
  <c r="U399" i="1"/>
  <c r="U398" i="1"/>
  <c r="U397" i="1"/>
  <c r="U396" i="1"/>
  <c r="U395" i="1"/>
  <c r="U394" i="1"/>
  <c r="U393" i="1"/>
  <c r="U391" i="1"/>
  <c r="U390" i="1"/>
  <c r="U389" i="1"/>
  <c r="U388" i="1"/>
  <c r="U387" i="1"/>
  <c r="U386" i="1"/>
  <c r="U385" i="1"/>
  <c r="U383" i="1"/>
  <c r="U382" i="1"/>
  <c r="U381" i="1"/>
  <c r="U380" i="1"/>
  <c r="U379" i="1"/>
  <c r="U378" i="1"/>
  <c r="U377" i="1"/>
  <c r="U375" i="1"/>
  <c r="U374" i="1"/>
  <c r="U373" i="1"/>
  <c r="U372" i="1"/>
  <c r="U371" i="1"/>
  <c r="U370" i="1"/>
  <c r="U369" i="1"/>
  <c r="U367" i="1"/>
  <c r="U366" i="1"/>
  <c r="U365" i="1"/>
  <c r="U364" i="1"/>
  <c r="U363" i="1"/>
  <c r="U362" i="1"/>
  <c r="U361" i="1"/>
  <c r="U359" i="1"/>
  <c r="U358" i="1"/>
  <c r="U357" i="1"/>
  <c r="U356" i="1"/>
  <c r="U355" i="1"/>
  <c r="U354" i="1"/>
  <c r="U353" i="1"/>
  <c r="U351" i="1"/>
  <c r="U350" i="1"/>
  <c r="U349" i="1"/>
  <c r="U348" i="1"/>
  <c r="U347" i="1"/>
  <c r="U346" i="1"/>
  <c r="U345" i="1"/>
  <c r="U343" i="1"/>
  <c r="U342" i="1"/>
  <c r="U341" i="1"/>
  <c r="U340" i="1"/>
  <c r="U339" i="1"/>
  <c r="U338" i="1"/>
  <c r="U337" i="1"/>
  <c r="U335" i="1"/>
  <c r="U334" i="1"/>
  <c r="U332" i="1"/>
  <c r="U331" i="1"/>
  <c r="U330" i="1"/>
  <c r="U329" i="1"/>
  <c r="U327" i="1"/>
  <c r="U326" i="1"/>
  <c r="U325" i="1"/>
  <c r="U324" i="1"/>
  <c r="U323" i="1"/>
  <c r="U322" i="1"/>
  <c r="U321" i="1"/>
  <c r="U319" i="1"/>
  <c r="U318" i="1"/>
  <c r="U317" i="1"/>
  <c r="U316" i="1"/>
  <c r="U315" i="1"/>
  <c r="U314" i="1"/>
  <c r="U313" i="1"/>
  <c r="U311" i="1"/>
  <c r="U310" i="1"/>
  <c r="U309" i="1"/>
  <c r="U308" i="1"/>
  <c r="U307" i="1"/>
  <c r="U306" i="1"/>
  <c r="U305" i="1"/>
  <c r="U303" i="1"/>
  <c r="U302" i="1"/>
  <c r="U301" i="1"/>
  <c r="U300" i="1"/>
  <c r="U299" i="1"/>
  <c r="U298" i="1"/>
  <c r="U297" i="1"/>
  <c r="U295" i="1"/>
  <c r="U294" i="1"/>
  <c r="U293" i="1"/>
  <c r="U292" i="1"/>
  <c r="U291" i="1"/>
  <c r="U290" i="1"/>
  <c r="U289" i="1"/>
  <c r="U287" i="1"/>
  <c r="U286" i="1"/>
  <c r="U285" i="1"/>
  <c r="U284" i="1"/>
  <c r="U283" i="1"/>
  <c r="U282" i="1"/>
  <c r="U281" i="1"/>
  <c r="U279" i="1"/>
  <c r="U278" i="1"/>
  <c r="U277" i="1"/>
  <c r="U276" i="1"/>
  <c r="U275" i="1"/>
  <c r="U274" i="1"/>
  <c r="U273" i="1"/>
  <c r="U271" i="1"/>
  <c r="U270" i="1"/>
  <c r="U269" i="1"/>
  <c r="U268" i="1"/>
  <c r="U267" i="1"/>
  <c r="U266" i="1"/>
  <c r="U265" i="1"/>
  <c r="U263" i="1"/>
  <c r="U262" i="1"/>
  <c r="U261" i="1"/>
  <c r="U260" i="1"/>
  <c r="U259" i="1"/>
  <c r="U258" i="1"/>
  <c r="U257" i="1"/>
  <c r="U255" i="1"/>
  <c r="U254" i="1"/>
  <c r="U253" i="1"/>
  <c r="U252" i="1"/>
  <c r="U251" i="1"/>
  <c r="U250" i="1"/>
  <c r="U249" i="1"/>
  <c r="U247" i="1"/>
  <c r="U246" i="1"/>
  <c r="U245" i="1"/>
  <c r="U244" i="1"/>
  <c r="U243" i="1"/>
  <c r="U242" i="1"/>
  <c r="U241" i="1"/>
  <c r="U239" i="1"/>
  <c r="U238" i="1"/>
  <c r="U237" i="1"/>
  <c r="U236" i="1"/>
  <c r="U235" i="1"/>
  <c r="U234" i="1"/>
  <c r="U233" i="1"/>
  <c r="U231" i="1"/>
  <c r="U230" i="1"/>
  <c r="U229" i="1"/>
  <c r="U228" i="1"/>
  <c r="U227" i="1"/>
  <c r="U226" i="1"/>
  <c r="U225" i="1"/>
  <c r="U223" i="1"/>
  <c r="U222" i="1"/>
  <c r="U221" i="1"/>
  <c r="U220" i="1"/>
  <c r="U219" i="1"/>
  <c r="U218" i="1"/>
  <c r="U217" i="1"/>
  <c r="U215" i="1"/>
  <c r="U214" i="1"/>
  <c r="U213" i="1"/>
  <c r="U212" i="1"/>
  <c r="U211" i="1"/>
  <c r="U210" i="1"/>
  <c r="U209" i="1"/>
  <c r="U207" i="1"/>
  <c r="U206" i="1"/>
  <c r="U205" i="1"/>
  <c r="U204" i="1"/>
  <c r="U203" i="1"/>
  <c r="U202" i="1"/>
  <c r="U201" i="1"/>
  <c r="U199" i="1"/>
  <c r="U198" i="1"/>
  <c r="U197" i="1"/>
  <c r="U196" i="1"/>
  <c r="U195" i="1"/>
  <c r="U194" i="1"/>
  <c r="U193" i="1"/>
  <c r="U191" i="1"/>
  <c r="U190" i="1"/>
  <c r="U189" i="1"/>
  <c r="U188" i="1"/>
  <c r="U187" i="1"/>
  <c r="U186" i="1"/>
  <c r="U185" i="1"/>
  <c r="U183" i="1"/>
  <c r="U182" i="1"/>
  <c r="U181" i="1"/>
  <c r="U180" i="1"/>
  <c r="U179" i="1"/>
  <c r="U178" i="1"/>
  <c r="U177" i="1"/>
  <c r="U175" i="1"/>
  <c r="U174" i="1"/>
  <c r="U173" i="1"/>
  <c r="U172" i="1"/>
  <c r="U171" i="1"/>
  <c r="U170" i="1"/>
  <c r="U169" i="1"/>
  <c r="U167" i="1"/>
  <c r="U166" i="1"/>
  <c r="U165" i="1"/>
  <c r="U164" i="1"/>
  <c r="U163" i="1"/>
  <c r="U162" i="1"/>
  <c r="U161" i="1"/>
  <c r="U159" i="1"/>
  <c r="U158" i="1"/>
  <c r="U157" i="1"/>
  <c r="U156" i="1"/>
  <c r="U155" i="1"/>
  <c r="U154" i="1"/>
  <c r="U153" i="1"/>
  <c r="U151" i="1"/>
  <c r="U150" i="1"/>
  <c r="U149" i="1"/>
  <c r="U148" i="1"/>
  <c r="U147" i="1"/>
  <c r="U146" i="1"/>
  <c r="U145" i="1"/>
  <c r="U143" i="1"/>
  <c r="U142" i="1"/>
  <c r="U141" i="1"/>
  <c r="U140" i="1"/>
  <c r="U139" i="1"/>
  <c r="U138" i="1"/>
  <c r="U137" i="1"/>
  <c r="U135" i="1"/>
  <c r="U134" i="1"/>
  <c r="U133" i="1"/>
  <c r="U132" i="1"/>
  <c r="U131" i="1"/>
  <c r="U130" i="1"/>
  <c r="U129" i="1"/>
  <c r="U127" i="1"/>
  <c r="U126" i="1"/>
  <c r="U125" i="1"/>
  <c r="U124" i="1"/>
  <c r="U123" i="1"/>
  <c r="U122" i="1"/>
  <c r="U121" i="1"/>
  <c r="U119" i="1"/>
  <c r="U118" i="1"/>
  <c r="U117" i="1"/>
  <c r="U116" i="1"/>
  <c r="U115" i="1"/>
  <c r="U114" i="1"/>
  <c r="U113" i="1"/>
  <c r="U111" i="1"/>
  <c r="U110" i="1"/>
  <c r="U109" i="1"/>
  <c r="U108" i="1"/>
  <c r="U107" i="1"/>
  <c r="U106" i="1"/>
  <c r="U105" i="1"/>
  <c r="U103" i="1"/>
  <c r="U102" i="1"/>
  <c r="U101" i="1"/>
  <c r="U100" i="1"/>
  <c r="U99" i="1"/>
  <c r="U98" i="1"/>
  <c r="U97" i="1"/>
  <c r="U95" i="1"/>
  <c r="U94" i="1"/>
  <c r="U93" i="1"/>
  <c r="U92" i="1"/>
  <c r="U91" i="1"/>
  <c r="U90" i="1"/>
  <c r="U89" i="1"/>
  <c r="U87" i="1"/>
  <c r="U86" i="1"/>
  <c r="U85" i="1"/>
  <c r="U84" i="1"/>
  <c r="U83" i="1"/>
  <c r="U82" i="1"/>
  <c r="U81" i="1"/>
  <c r="U79" i="1"/>
  <c r="U78" i="1"/>
  <c r="U77" i="1"/>
  <c r="U76" i="1"/>
  <c r="U75" i="1"/>
  <c r="U74" i="1"/>
  <c r="U73" i="1"/>
  <c r="U71" i="1"/>
  <c r="U70" i="1"/>
  <c r="U69" i="1"/>
  <c r="U68" i="1"/>
  <c r="U67" i="1"/>
  <c r="U66" i="1"/>
  <c r="U65" i="1"/>
  <c r="U63" i="1"/>
  <c r="U62" i="1"/>
  <c r="U61" i="1"/>
  <c r="U60" i="1"/>
  <c r="U59" i="1"/>
  <c r="U58" i="1"/>
  <c r="U57" i="1"/>
  <c r="U55" i="1"/>
  <c r="U54" i="1"/>
  <c r="U53" i="1"/>
  <c r="U52" i="1"/>
  <c r="U51" i="1"/>
  <c r="U50" i="1"/>
  <c r="U49" i="1"/>
  <c r="U47" i="1"/>
  <c r="U46" i="1"/>
  <c r="U45" i="1"/>
  <c r="U44" i="1"/>
  <c r="U43" i="1"/>
  <c r="U42" i="1"/>
  <c r="U41" i="1"/>
  <c r="U39" i="1"/>
  <c r="U38" i="1"/>
  <c r="U37" i="1"/>
  <c r="U36" i="1"/>
  <c r="U35" i="1"/>
  <c r="U34" i="1"/>
  <c r="U33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5" i="1"/>
  <c r="U14" i="1"/>
  <c r="U13" i="1"/>
  <c r="U12" i="1"/>
  <c r="U11" i="1"/>
  <c r="U10" i="1"/>
  <c r="U9" i="1"/>
  <c r="AH3" i="1" l="1"/>
  <c r="U7" i="1"/>
  <c r="U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<sst xmlns="http://schemas.openxmlformats.org/spreadsheetml/2006/main" count="3048" uniqueCount="596">
  <si>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</si>
  <si>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</si>
  <si>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</si>
  <si>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</si>
  <si>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</si>
  <si>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</si>
  <si>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</si>
  <si>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</si>
  <si>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</si>
  <si>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</si>
  <si>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</si>
  <si>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</si>
  <si>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</si>
  <si>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</si>
  <si>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</si>
  <si>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</si>
  <si>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</si>
  <si>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</si>
  <si>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</si>
  <si>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</si>
  <si>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</si>
  <si>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</si>
  <si>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</si>
  <si>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</si>
  <si>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</si>
  <si>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</si>
  <si>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</si>
  <si>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</si>
  <si>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</si>
  <si>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</si>
  <si>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</si>
  <si>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</si>
  <si>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</si>
  <si>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</si>
  <si>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</si>
  <si>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</si>
  <si>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</si>
  <si>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</si>
  <si>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</si>
  <si>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</si>
  <si>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</si>
  <si>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</si>
  <si>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</si>
  <si>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</si>
  <si>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</si>
  <si>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</si>
  <si>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</si>
  <si>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</si>
  <si>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</si>
  <si>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</si>
  <si>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</si>
  <si>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</si>
  <si>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</si>
  <si>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</si>
  <si>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</si>
  <si>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</si>
  <si>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</si>
  <si>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</si>
  <si>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</si>
  <si>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</si>
  <si>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</si>
  <si>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</si>
  <si>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</si>
  <si>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</si>
  <si>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</si>
  <si>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</si>
  <si>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</si>
  <si>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</si>
  <si>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</si>
  <si>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</si>
  <si>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</si>
  <si>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</si>
  <si>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</si>
  <si>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</si>
  <si>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</si>
  <si>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</si>
  <si>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</si>
  <si>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</si>
  <si>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</si>
  <si>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</si>
  <si>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</si>
  <si>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</si>
  <si>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</si>
  <si>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</si>
  <si>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</si>
  <si>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</si>
  <si>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</si>
  <si>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</si>
  <si>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</si>
  <si>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</si>
  <si>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</si>
  <si>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</si>
  <si>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</si>
  <si>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</si>
  <si>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</si>
  <si>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</si>
  <si>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</si>
  <si>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</si>
  <si>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</si>
  <si>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</si>
  <si>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</si>
  <si>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</si>
  <si>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</si>
  <si>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</si>
  <si>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</si>
  <si>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</si>
  <si>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</si>
  <si>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</si>
  <si>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</si>
  <si>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</si>
  <si>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</si>
  <si>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</si>
  <si>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</si>
  <si>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</si>
  <si>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</si>
  <si>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</si>
  <si>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</si>
  <si>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</si>
  <si>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</si>
  <si>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</si>
  <si>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</si>
  <si>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</si>
  <si>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</si>
  <si>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</si>
  <si>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</si>
  <si>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</si>
  <si>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</si>
  <si>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</si>
  <si>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</si>
  <si>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</si>
  <si>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</si>
  <si>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</si>
  <si>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</si>
  <si>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</si>
  <si>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</si>
  <si>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</si>
  <si>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</si>
  <si>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</si>
  <si>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</si>
  <si>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</si>
  <si>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</si>
  <si>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</si>
  <si>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</si>
  <si>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</si>
  <si>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</si>
  <si>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</si>
  <si>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</si>
  <si>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</si>
  <si>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</si>
  <si>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</si>
  <si>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</si>
  <si>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</si>
  <si>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</si>
  <si>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</si>
  <si>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</si>
  <si>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</si>
  <si>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</si>
  <si>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</si>
  <si>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</si>
  <si>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</si>
  <si>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</si>
  <si>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</si>
  <si>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</si>
  <si>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</si>
  <si>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</si>
  <si>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</si>
  <si>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</si>
  <si>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</si>
  <si>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</si>
  <si>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</si>
  <si>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</si>
  <si>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</si>
  <si>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</si>
  <si>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</si>
  <si>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</si>
  <si>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</si>
  <si>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</si>
  <si>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</si>
  <si>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</si>
  <si>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</si>
  <si>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</si>
  <si>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</si>
  <si>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</si>
  <si>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</si>
  <si>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</si>
  <si>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</si>
  <si>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</si>
  <si>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</si>
  <si>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</si>
  <si>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</si>
  <si>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</si>
  <si>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</si>
  <si>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</si>
  <si>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</si>
  <si>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</si>
  <si>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</si>
  <si>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</si>
  <si>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</si>
  <si>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</si>
  <si>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</si>
  <si>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</si>
  <si>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</si>
  <si>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</si>
  <si>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</si>
  <si>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</si>
  <si>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</si>
  <si>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</si>
  <si>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</si>
  <si>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</si>
  <si>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</si>
  <si>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</si>
  <si>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</si>
  <si>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</si>
  <si>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</si>
  <si>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</si>
  <si>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</si>
  <si>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</si>
  <si>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</si>
  <si>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</si>
  <si>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</si>
  <si>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</si>
  <si>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</si>
  <si>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</si>
  <si>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</si>
  <si>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</si>
  <si>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</si>
  <si>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</si>
  <si>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</si>
  <si>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</si>
  <si>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</si>
  <si>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</si>
  <si>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</si>
  <si>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</si>
  <si>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</si>
  <si>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</si>
  <si>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</si>
  <si>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</si>
  <si>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</si>
  <si>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</si>
  <si>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</si>
  <si>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</si>
  <si>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</si>
  <si>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</si>
  <si>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</si>
  <si>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</si>
  <si>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</si>
  <si>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</si>
  <si>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</si>
  <si>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</si>
  <si>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</si>
  <si>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</si>
  <si>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</si>
  <si>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</si>
  <si>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</si>
  <si>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</si>
  <si>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</si>
  <si>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</si>
  <si>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</si>
  <si>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</si>
  <si>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</si>
  <si>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</si>
  <si>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</si>
  <si>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</si>
  <si>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</si>
  <si>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</si>
  <si>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</si>
  <si>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</si>
  <si>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</si>
  <si>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</si>
  <si>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</si>
  <si>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</si>
  <si>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</si>
  <si>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</si>
  <si>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</si>
  <si>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</si>
  <si>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</si>
  <si>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</si>
  <si>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</si>
  <si>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</si>
  <si>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</si>
  <si>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</si>
  <si>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</si>
  <si>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</si>
  <si>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</si>
  <si>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</si>
  <si>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</si>
  <si>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</si>
  <si>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</si>
  <si>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</si>
  <si>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</si>
  <si>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</si>
  <si>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</si>
  <si>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</si>
  <si>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</si>
  <si>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</si>
  <si>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</si>
  <si>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</si>
  <si>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</si>
  <si>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</si>
  <si>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</si>
  <si>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</si>
  <si>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</si>
  <si>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</si>
  <si>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</si>
  <si>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</si>
  <si>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</si>
  <si>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</si>
  <si>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</si>
  <si>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</si>
  <si>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</si>
  <si>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</si>
  <si>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</si>
  <si>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</si>
  <si>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</si>
  <si>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</si>
  <si>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</si>
  <si>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</si>
  <si>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</si>
  <si>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</si>
  <si>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</si>
  <si>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</si>
  <si>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</si>
  <si>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</si>
  <si>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</si>
  <si>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</si>
  <si>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</si>
  <si>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</si>
  <si>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</si>
  <si>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</si>
  <si>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</si>
  <si>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</si>
  <si>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</si>
  <si>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</si>
  <si>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</si>
  <si>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</si>
  <si>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</si>
  <si>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</si>
  <si>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</si>
  <si>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</si>
  <si>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</si>
  <si>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</si>
  <si>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</si>
  <si>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</si>
  <si>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</si>
  <si>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</si>
  <si>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</si>
  <si>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</si>
  <si>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</si>
  <si>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</si>
  <si>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</si>
  <si>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</si>
  <si>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</si>
  <si>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</si>
  <si>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</si>
  <si>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</si>
  <si>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</si>
  <si>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</si>
  <si>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</si>
  <si>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</si>
  <si>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</si>
  <si>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</si>
  <si>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</si>
  <si>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</si>
  <si>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</si>
  <si>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</si>
  <si>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</si>
  <si>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</si>
  <si>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</si>
  <si>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</si>
  <si>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</si>
  <si>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</si>
  <si>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</si>
  <si>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</si>
  <si>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</si>
  <si>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</si>
  <si>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</si>
  <si>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</si>
  <si>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</si>
  <si>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</si>
  <si>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</si>
  <si>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</si>
  <si>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</si>
  <si>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</si>
  <si>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</si>
  <si>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</si>
  <si>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</si>
  <si>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</si>
  <si>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</si>
  <si>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</si>
  <si>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</si>
  <si>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</si>
  <si>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</si>
  <si>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</si>
  <si>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</si>
  <si>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</si>
  <si>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</si>
  <si>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</si>
  <si>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</si>
  <si>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</si>
  <si>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</si>
  <si>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</si>
  <si>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</si>
  <si>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</si>
  <si>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</si>
  <si>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</si>
  <si>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</si>
  <si>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</si>
  <si>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</si>
  <si>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</si>
  <si>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</si>
  <si>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</si>
  <si>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</si>
  <si>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</si>
  <si>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</si>
  <si>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</si>
  <si>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</si>
  <si>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</si>
  <si>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</si>
  <si>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</si>
  <si>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</si>
  <si>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</si>
  <si>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</si>
  <si>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</si>
  <si>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</si>
  <si>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</si>
  <si>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</si>
  <si>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</si>
  <si>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</si>
  <si>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</si>
  <si>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</si>
  <si>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</si>
  <si>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</si>
  <si>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</si>
  <si>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</si>
  <si>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</si>
  <si>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</si>
  <si>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</si>
  <si>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</si>
  <si>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</si>
  <si>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</si>
  <si>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</si>
  <si>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</si>
  <si>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</si>
  <si>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</si>
  <si>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</si>
  <si>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</si>
  <si>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</si>
  <si>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</si>
  <si>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</si>
  <si>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</si>
  <si>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</si>
  <si>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</si>
  <si>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</si>
  <si>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</si>
  <si>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</si>
  <si>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</si>
  <si>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</si>
  <si>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</si>
  <si>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</si>
  <si>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</si>
  <si>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</si>
  <si>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</si>
  <si>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</si>
  <si>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</si>
  <si>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</si>
  <si>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</si>
  <si>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</si>
  <si>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</si>
  <si>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</si>
  <si>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</si>
  <si>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</si>
  <si>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</si>
  <si>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</si>
  <si>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</si>
  <si>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</si>
  <si>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</si>
  <si>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</si>
  <si>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</si>
  <si>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</si>
  <si>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</si>
  <si>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</si>
  <si>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</si>
  <si>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</si>
  <si>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</si>
  <si>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</si>
  <si>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</si>
  <si>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</si>
  <si>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</si>
  <si>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</si>
  <si>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</si>
  <si>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</si>
  <si>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</si>
  <si>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</si>
  <si>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</si>
  <si>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</si>
  <si>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</si>
  <si>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</si>
  <si>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</si>
  <si>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</si>
  <si>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</si>
  <si>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</si>
  <si>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</si>
  <si>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</si>
  <si>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</si>
  <si>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</si>
  <si>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</si>
  <si>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</si>
  <si>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</si>
  <si>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</si>
  <si>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</si>
  <si>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</si>
  <si>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</si>
  <si>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</si>
  <si>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</si>
  <si>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</si>
  <si>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</si>
  <si>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</si>
  <si>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</si>
  <si>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</si>
  <si>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</si>
  <si>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</si>
  <si>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</si>
  <si>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</si>
  <si>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</si>
  <si>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</si>
  <si>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</si>
  <si>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</si>
  <si>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</si>
  <si>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</si>
  <si>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</si>
  <si>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</si>
  <si>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</si>
  <si>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</si>
  <si>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</si>
  <si>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</si>
  <si>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</si>
  <si>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</si>
  <si>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</si>
  <si>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</si>
  <si>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</si>
  <si>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</si>
  <si>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</si>
  <si>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</si>
  <si>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</si>
  <si>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</si>
  <si>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</si>
  <si>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</si>
  <si>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</si>
  <si>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</si>
  <si>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</si>
  <si>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</si>
  <si>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</si>
  <si>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</si>
  <si>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</si>
  <si>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</si>
  <si>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</si>
  <si>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</si>
  <si>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</si>
  <si>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</si>
  <si>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</si>
  <si>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</si>
  <si>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</si>
  <si>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</si>
  <si>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</si>
  <si>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</si>
  <si>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</si>
  <si>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</si>
  <si>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</si>
  <si>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</si>
  <si>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</si>
  <si>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</si>
  <si>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</si>
  <si>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</si>
  <si>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</si>
  <si>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</si>
  <si>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</si>
  <si>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</si>
  <si>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</si>
  <si>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</si>
  <si>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</si>
  <si>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</si>
  <si>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</si>
  <si>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</si>
  <si>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</si>
  <si>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</si>
  <si>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</si>
  <si>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</si>
  <si>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</si>
  <si>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</si>
  <si>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</si>
  <si>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</si>
  <si>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</si>
  <si>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</si>
  <si>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</si>
  <si>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</si>
  <si>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INDICADORES DE METALES PESADOS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</si>
</sst>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5" fillId="3" borderId="17" xfId="1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U491"/>
  <sheetViews>
    <sheetView showGridLines="0" tabSelected="1" zoomScale="96" zoomScaleNormal="96" workbookViewId="0">
      <pane xSplit="7" ySplit="6" topLeftCell="H468" activePane="bottomRight" state="frozen"/>
      <selection pane="topRight" activeCell="J1" sqref="J1"/>
      <selection pane="bottomLeft" activeCell="A7" sqref="A7"/>
      <selection pane="bottomRight" activeCell="CI7" sqref="CI7:CT49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74" t="s">
        <v>595</v>
      </c>
      <c r="D2" s="74"/>
      <c r="E2" s="74"/>
      <c r="F2" s="74"/>
    </row>
    <row r="3" spans="1:99" ht="10.199999999999999" thickBot="1" x14ac:dyDescent="0.25">
      <c r="H3" s="50">
        <f t="shared" ref="H3:AU3" si="0">SUBTOTAL(9,H7:H987)</f>
        <v>35535.088693234444</v>
      </c>
      <c r="I3" s="19">
        <f t="shared" si="0"/>
        <v>1</v>
      </c>
      <c r="J3" s="9">
        <f t="shared" si="0"/>
        <v>147</v>
      </c>
      <c r="K3" s="9">
        <f t="shared" si="0"/>
        <v>1</v>
      </c>
      <c r="L3" s="9">
        <f t="shared" si="0"/>
        <v>9</v>
      </c>
      <c r="M3" s="9">
        <f t="shared" si="0"/>
        <v>256</v>
      </c>
      <c r="N3" s="9">
        <f t="shared" si="0"/>
        <v>351</v>
      </c>
      <c r="O3" s="9">
        <f t="shared" si="0"/>
        <v>197</v>
      </c>
      <c r="P3" s="9">
        <f t="shared" si="0"/>
        <v>212</v>
      </c>
      <c r="Q3" s="9">
        <f t="shared" si="0"/>
        <v>62</v>
      </c>
      <c r="R3" s="9">
        <f t="shared" si="0"/>
        <v>714</v>
      </c>
      <c r="S3" s="9">
        <f t="shared" si="0"/>
        <v>137</v>
      </c>
      <c r="T3" s="10">
        <f t="shared" si="0"/>
        <v>21</v>
      </c>
      <c r="U3" s="14">
        <f t="shared" si="0"/>
        <v>2108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15</v>
      </c>
      <c r="AF3" s="9">
        <f t="shared" si="0"/>
        <v>0</v>
      </c>
      <c r="AG3" s="9">
        <f t="shared" si="0"/>
        <v>0</v>
      </c>
      <c r="AH3" s="14">
        <f t="shared" si="0"/>
        <v>15</v>
      </c>
      <c r="AI3" s="19">
        <f t="shared" si="0"/>
        <v>1</v>
      </c>
      <c r="AJ3" s="9">
        <f t="shared" si="0"/>
        <v>136</v>
      </c>
      <c r="AK3" s="9">
        <f t="shared" si="0"/>
        <v>0</v>
      </c>
      <c r="AL3" s="9">
        <f t="shared" si="0"/>
        <v>9</v>
      </c>
      <c r="AM3" s="9">
        <f t="shared" si="0"/>
        <v>197</v>
      </c>
      <c r="AN3" s="9">
        <f t="shared" si="0"/>
        <v>236</v>
      </c>
      <c r="AO3" s="9">
        <f t="shared" si="0"/>
        <v>139</v>
      </c>
      <c r="AP3" s="9">
        <f t="shared" si="0"/>
        <v>190</v>
      </c>
      <c r="AQ3" s="9">
        <f t="shared" si="0"/>
        <v>51</v>
      </c>
      <c r="AR3" s="9">
        <f t="shared" si="0"/>
        <v>672</v>
      </c>
      <c r="AS3" s="9">
        <f t="shared" si="0"/>
        <v>120</v>
      </c>
      <c r="AT3" s="10">
        <f t="shared" si="0"/>
        <v>17</v>
      </c>
      <c r="AU3" s="14">
        <f t="shared" si="0"/>
        <v>1768</v>
      </c>
      <c r="AV3" s="19">
        <f t="shared" ref="AV3:BH3" si="1">SUBTOTAL(9,AV7:AV987)</f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ref="BI3:BU3" si="2">SUBTOTAL(9,BI7:BI987)</f>
        <v>0</v>
      </c>
      <c r="BJ3" s="9">
        <f t="shared" si="2"/>
        <v>0</v>
      </c>
      <c r="BK3" s="9">
        <f t="shared" si="2"/>
        <v>0</v>
      </c>
      <c r="BL3" s="9">
        <f t="shared" si="2"/>
        <v>0</v>
      </c>
      <c r="BM3" s="9">
        <f t="shared" si="2"/>
        <v>0</v>
      </c>
      <c r="BN3" s="9">
        <f t="shared" si="2"/>
        <v>0</v>
      </c>
      <c r="BO3" s="9">
        <f t="shared" si="2"/>
        <v>0</v>
      </c>
      <c r="BP3" s="9">
        <f t="shared" si="2"/>
        <v>0</v>
      </c>
      <c r="BQ3" s="9">
        <f t="shared" si="2"/>
        <v>0</v>
      </c>
      <c r="BR3" s="9">
        <f t="shared" si="2"/>
        <v>0</v>
      </c>
      <c r="BS3" s="9">
        <f t="shared" si="2"/>
        <v>1</v>
      </c>
      <c r="BT3" s="10">
        <f t="shared" si="2"/>
        <v>0</v>
      </c>
      <c r="BU3" s="14">
        <f t="shared" si="2"/>
        <v>1</v>
      </c>
      <c r="BV3" s="19">
        <f t="shared" ref="BV3:CH3" si="3">SUBTOTAL(9,BV7:BV987)</f>
        <v>0</v>
      </c>
      <c r="BW3" s="9">
        <f t="shared" si="3"/>
        <v>0</v>
      </c>
      <c r="BX3" s="9">
        <f t="shared" si="3"/>
        <v>0</v>
      </c>
      <c r="BY3" s="9">
        <f t="shared" si="3"/>
        <v>0</v>
      </c>
      <c r="BZ3" s="9">
        <f t="shared" si="3"/>
        <v>0</v>
      </c>
      <c r="CA3" s="9">
        <f t="shared" si="3"/>
        <v>0</v>
      </c>
      <c r="CB3" s="9">
        <f t="shared" si="3"/>
        <v>0</v>
      </c>
      <c r="CC3" s="9">
        <f t="shared" si="3"/>
        <v>1</v>
      </c>
      <c r="CD3" s="9">
        <f t="shared" si="3"/>
        <v>0</v>
      </c>
      <c r="CE3" s="9">
        <f t="shared" si="3"/>
        <v>0</v>
      </c>
      <c r="CF3" s="9">
        <f t="shared" si="3"/>
        <v>1</v>
      </c>
      <c r="CG3" s="10">
        <f t="shared" si="3"/>
        <v>0</v>
      </c>
      <c r="CH3" s="14">
        <f t="shared" si="3"/>
        <v>2</v>
      </c>
      <c r="CI3" s="19">
        <f t="shared" ref="CI3:CU3" si="4">SUBTOTAL(9,CI7:CI987)</f>
        <v>0</v>
      </c>
      <c r="CJ3" s="9">
        <f t="shared" si="4"/>
        <v>1</v>
      </c>
      <c r="CK3" s="9">
        <f t="shared" si="4"/>
        <v>0</v>
      </c>
      <c r="CL3" s="9">
        <f t="shared" si="4"/>
        <v>0</v>
      </c>
      <c r="CM3" s="9">
        <f t="shared" si="4"/>
        <v>0</v>
      </c>
      <c r="CN3" s="9">
        <f t="shared" si="4"/>
        <v>0</v>
      </c>
      <c r="CO3" s="9">
        <f t="shared" si="4"/>
        <v>0</v>
      </c>
      <c r="CP3" s="9">
        <f t="shared" si="4"/>
        <v>0</v>
      </c>
      <c r="CQ3" s="9">
        <f t="shared" si="4"/>
        <v>0</v>
      </c>
      <c r="CR3" s="9">
        <f t="shared" si="4"/>
        <v>1</v>
      </c>
      <c r="CS3" s="9">
        <f t="shared" si="4"/>
        <v>2</v>
      </c>
      <c r="CT3" s="10">
        <f t="shared" si="4"/>
        <v>0</v>
      </c>
      <c r="CU3" s="14">
        <f t="shared" si="4"/>
        <v>4</v>
      </c>
    </row>
    <row r="4" spans="1:99" ht="14.4" thickBot="1" x14ac:dyDescent="0.35">
      <c r="H4" s="78" t="s">
        <v>583</v>
      </c>
      <c r="I4" s="75" t="s">
        <v>581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68" t="s">
        <v>581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70"/>
      <c r="AV4" s="68" t="s">
        <v>590</v>
      </c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70"/>
      <c r="BI4" s="68" t="s">
        <v>590</v>
      </c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70"/>
      <c r="BV4" s="68" t="s">
        <v>590</v>
      </c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70"/>
      <c r="CI4" s="68" t="s">
        <v>590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70"/>
    </row>
    <row r="5" spans="1:99" ht="25.8" customHeight="1" thickBot="1" x14ac:dyDescent="0.25">
      <c r="H5" s="79"/>
      <c r="I5" s="71" t="s">
        <v>567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71" t="s">
        <v>584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71" t="s">
        <v>585</v>
      </c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67"/>
      <c r="AV5" s="71" t="s">
        <v>589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3"/>
      <c r="BI5" s="71" t="s">
        <v>591</v>
      </c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3"/>
      <c r="BV5" s="71" t="s">
        <v>592</v>
      </c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3"/>
      <c r="CI5" s="71" t="s">
        <v>593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3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79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6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6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6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6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6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6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62" t="s">
        <v>580</v>
      </c>
    </row>
    <row r="7" spans="1:99" ht="13.05" customHeight="1" x14ac:dyDescent="0.2">
      <c r="A7" s="51" t="s">
        <v>6</v>
      </c>
      <c r="B7" s="51" t="s">
        <v>7</v>
      </c>
      <c r="C7" s="51" t="s">
        <v>8</v>
      </c>
      <c r="D7" s="51" t="s">
        <v>9</v>
      </c>
      <c r="E7" s="52" t="s">
        <v>10</v>
      </c>
      <c r="F7" s="53">
        <v>3</v>
      </c>
      <c r="G7" s="54" t="s">
        <v>11</v>
      </c>
      <c r="H7" s="46">
        <v>0</v>
      </c>
      <c r="I7" s="63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5">
        <v>0</v>
      </c>
      <c r="U7" s="17">
        <f t="shared" ref="U7:U70" si="5">SUM(I7:T7)</f>
        <v>0</v>
      </c>
      <c r="V7" s="63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5">
        <v>0</v>
      </c>
      <c r="AH7" s="17">
        <f t="shared" ref="AH7:AH70" si="6">SUM(V7:AG7)</f>
        <v>0</v>
      </c>
      <c r="AI7" s="63">
        <v>0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64">
        <v>0</v>
      </c>
      <c r="AS7" s="64">
        <v>0</v>
      </c>
      <c r="AT7" s="65">
        <v>0</v>
      </c>
      <c r="AU7" s="17">
        <f t="shared" ref="AU7:AU70" si="7">SUM(AI7:AT7)</f>
        <v>0</v>
      </c>
      <c r="AV7" s="63">
        <v>0</v>
      </c>
      <c r="AW7" s="64">
        <v>0</v>
      </c>
      <c r="AX7" s="64">
        <v>0</v>
      </c>
      <c r="AY7" s="64">
        <v>0</v>
      </c>
      <c r="AZ7" s="64">
        <v>0</v>
      </c>
      <c r="BA7" s="64">
        <v>0</v>
      </c>
      <c r="BB7" s="64">
        <v>0</v>
      </c>
      <c r="BC7" s="64">
        <v>0</v>
      </c>
      <c r="BD7" s="64">
        <v>0</v>
      </c>
      <c r="BE7" s="64">
        <v>0</v>
      </c>
      <c r="BF7" s="64">
        <v>0</v>
      </c>
      <c r="BG7" s="65">
        <v>0</v>
      </c>
      <c r="BH7" s="17">
        <f t="shared" ref="BH7:BH70" si="8">SUM(AV7:BG7)</f>
        <v>0</v>
      </c>
      <c r="BI7" s="63">
        <v>0</v>
      </c>
      <c r="BJ7" s="64">
        <v>0</v>
      </c>
      <c r="BK7" s="64">
        <v>0</v>
      </c>
      <c r="BL7" s="64">
        <v>0</v>
      </c>
      <c r="BM7" s="64">
        <v>0</v>
      </c>
      <c r="BN7" s="64">
        <v>0</v>
      </c>
      <c r="BO7" s="64">
        <v>0</v>
      </c>
      <c r="BP7" s="64">
        <v>0</v>
      </c>
      <c r="BQ7" s="64">
        <v>0</v>
      </c>
      <c r="BR7" s="64">
        <v>0</v>
      </c>
      <c r="BS7" s="64">
        <v>0</v>
      </c>
      <c r="BT7" s="65">
        <v>0</v>
      </c>
      <c r="BU7" s="17">
        <f t="shared" ref="BU7:BU70" si="9">SUM(BI7:BT7)</f>
        <v>0</v>
      </c>
      <c r="BV7" s="63">
        <v>0</v>
      </c>
      <c r="BW7" s="64">
        <v>0</v>
      </c>
      <c r="BX7" s="64">
        <v>0</v>
      </c>
      <c r="BY7" s="64">
        <v>0</v>
      </c>
      <c r="BZ7" s="64">
        <v>0</v>
      </c>
      <c r="CA7" s="64">
        <v>0</v>
      </c>
      <c r="CB7" s="64">
        <v>0</v>
      </c>
      <c r="CC7" s="64">
        <v>0</v>
      </c>
      <c r="CD7" s="64">
        <v>0</v>
      </c>
      <c r="CE7" s="64">
        <v>0</v>
      </c>
      <c r="CF7" s="64">
        <v>0</v>
      </c>
      <c r="CG7" s="65">
        <v>0</v>
      </c>
      <c r="CH7" s="17">
        <f t="shared" ref="CH7:CH70" si="10">SUM(BV7:CG7)</f>
        <v>0</v>
      </c>
      <c r="CI7" s="63">
        <v>0</v>
      </c>
      <c r="CJ7" s="64">
        <v>0</v>
      </c>
      <c r="CK7" s="64">
        <v>0</v>
      </c>
      <c r="CL7" s="64">
        <v>0</v>
      </c>
      <c r="CM7" s="64">
        <v>0</v>
      </c>
      <c r="CN7" s="64">
        <v>0</v>
      </c>
      <c r="CO7" s="64">
        <v>0</v>
      </c>
      <c r="CP7" s="64">
        <v>0</v>
      </c>
      <c r="CQ7" s="64">
        <v>0</v>
      </c>
      <c r="CR7" s="64">
        <v>0</v>
      </c>
      <c r="CS7" s="64">
        <v>0</v>
      </c>
      <c r="CT7" s="65">
        <v>0</v>
      </c>
      <c r="CU7" s="17">
        <f t="shared" ref="CU7:CU70" si="11">SUM(CI7:CT7)</f>
        <v>0</v>
      </c>
    </row>
    <row r="8" spans="1:99" ht="13.05" customHeight="1" x14ac:dyDescent="0.2">
      <c r="A8" s="51" t="s">
        <v>6</v>
      </c>
      <c r="B8" s="51" t="s">
        <v>12</v>
      </c>
      <c r="C8" s="51" t="s">
        <v>8</v>
      </c>
      <c r="D8" s="51" t="s">
        <v>9</v>
      </c>
      <c r="E8" s="52" t="s">
        <v>13</v>
      </c>
      <c r="F8" s="53">
        <v>1</v>
      </c>
      <c r="G8" s="54" t="s">
        <v>14</v>
      </c>
      <c r="H8" s="47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>
        <v>0</v>
      </c>
      <c r="U8" s="18">
        <f t="shared" si="5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>
        <v>0</v>
      </c>
      <c r="AH8" s="18">
        <f t="shared" si="6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>
        <v>0</v>
      </c>
      <c r="AU8" s="18">
        <f t="shared" si="7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16">
        <v>0</v>
      </c>
      <c r="BH8" s="18">
        <f t="shared" si="8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16">
        <v>0</v>
      </c>
      <c r="BU8" s="18">
        <f t="shared" si="9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16">
        <v>0</v>
      </c>
      <c r="CH8" s="18">
        <f t="shared" si="10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16">
        <v>0</v>
      </c>
      <c r="CU8" s="18">
        <f t="shared" si="11"/>
        <v>0</v>
      </c>
    </row>
    <row r="9" spans="1:99" ht="13.05" customHeight="1" x14ac:dyDescent="0.2">
      <c r="A9" s="51" t="s">
        <v>15</v>
      </c>
      <c r="B9" s="51" t="s">
        <v>16</v>
      </c>
      <c r="C9" s="51" t="s">
        <v>8</v>
      </c>
      <c r="D9" s="51" t="s">
        <v>9</v>
      </c>
      <c r="E9" s="52" t="s">
        <v>13</v>
      </c>
      <c r="F9" s="53">
        <v>210</v>
      </c>
      <c r="G9" s="55" t="s">
        <v>17</v>
      </c>
      <c r="H9" s="47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>
        <v>0</v>
      </c>
      <c r="U9" s="18">
        <f t="shared" si="5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>
        <v>0</v>
      </c>
      <c r="AH9" s="18">
        <f t="shared" si="6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>
        <v>0</v>
      </c>
      <c r="AU9" s="18">
        <f t="shared" si="7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16">
        <v>0</v>
      </c>
      <c r="BH9" s="18">
        <f t="shared" si="8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16">
        <v>0</v>
      </c>
      <c r="BU9" s="18">
        <f t="shared" si="9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16">
        <v>0</v>
      </c>
      <c r="CH9" s="18">
        <f t="shared" si="10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16">
        <v>0</v>
      </c>
      <c r="CU9" s="18">
        <f t="shared" si="11"/>
        <v>0</v>
      </c>
    </row>
    <row r="10" spans="1:99" ht="13.05" customHeight="1" x14ac:dyDescent="0.2">
      <c r="A10" s="51" t="s">
        <v>6</v>
      </c>
      <c r="B10" s="51" t="s">
        <v>18</v>
      </c>
      <c r="C10" s="51" t="s">
        <v>19</v>
      </c>
      <c r="D10" s="51" t="s">
        <v>20</v>
      </c>
      <c r="E10" s="52" t="s">
        <v>21</v>
      </c>
      <c r="F10" s="53">
        <v>66</v>
      </c>
      <c r="G10" s="55" t="s">
        <v>20</v>
      </c>
      <c r="H10" s="47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6">
        <v>0</v>
      </c>
      <c r="U10" s="18">
        <f t="shared" si="5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>
        <v>0</v>
      </c>
      <c r="AH10" s="18">
        <f t="shared" si="6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6">
        <v>0</v>
      </c>
      <c r="AU10" s="18">
        <f t="shared" si="7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16">
        <v>0</v>
      </c>
      <c r="BH10" s="18">
        <f t="shared" si="8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16">
        <v>0</v>
      </c>
      <c r="BU10" s="18">
        <f t="shared" si="9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16">
        <v>0</v>
      </c>
      <c r="CH10" s="18">
        <f t="shared" si="10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16">
        <v>0</v>
      </c>
      <c r="CU10" s="18">
        <f t="shared" si="11"/>
        <v>0</v>
      </c>
    </row>
    <row r="11" spans="1:99" ht="13.05" customHeight="1" x14ac:dyDescent="0.2">
      <c r="A11" s="51" t="s">
        <v>22</v>
      </c>
      <c r="B11" s="51" t="s">
        <v>23</v>
      </c>
      <c r="C11" s="51" t="s">
        <v>8</v>
      </c>
      <c r="D11" s="51" t="s">
        <v>9</v>
      </c>
      <c r="E11" s="52" t="s">
        <v>21</v>
      </c>
      <c r="F11" s="56">
        <v>162</v>
      </c>
      <c r="G11" s="55" t="s">
        <v>24</v>
      </c>
      <c r="H11" s="47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>
        <v>0</v>
      </c>
      <c r="U11" s="18">
        <f t="shared" si="5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>
        <v>0</v>
      </c>
      <c r="AH11" s="18">
        <f t="shared" si="6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>
        <v>0</v>
      </c>
      <c r="AU11" s="18">
        <f t="shared" si="7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16">
        <v>0</v>
      </c>
      <c r="BH11" s="18">
        <f t="shared" si="8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16">
        <v>0</v>
      </c>
      <c r="BU11" s="18">
        <f t="shared" si="9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16">
        <v>0</v>
      </c>
      <c r="CH11" s="18">
        <f t="shared" si="10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16">
        <v>0</v>
      </c>
      <c r="CU11" s="18">
        <f t="shared" si="11"/>
        <v>0</v>
      </c>
    </row>
    <row r="12" spans="1:99" ht="13.05" customHeight="1" x14ac:dyDescent="0.2">
      <c r="A12" s="51" t="s">
        <v>6</v>
      </c>
      <c r="B12" s="51" t="s">
        <v>12</v>
      </c>
      <c r="C12" s="51" t="s">
        <v>25</v>
      </c>
      <c r="D12" s="51" t="s">
        <v>26</v>
      </c>
      <c r="E12" s="52" t="s">
        <v>27</v>
      </c>
      <c r="F12" s="53">
        <v>7</v>
      </c>
      <c r="G12" s="55" t="s">
        <v>28</v>
      </c>
      <c r="H12" s="47">
        <v>0</v>
      </c>
      <c r="I12" s="15">
        <v>0</v>
      </c>
      <c r="J12" s="2">
        <v>0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</v>
      </c>
      <c r="T12" s="16">
        <v>0</v>
      </c>
      <c r="U12" s="18">
        <f t="shared" si="5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>
        <v>0</v>
      </c>
      <c r="AH12" s="18">
        <f t="shared" si="6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1</v>
      </c>
      <c r="AT12" s="16">
        <v>0</v>
      </c>
      <c r="AU12" s="18">
        <f t="shared" si="7"/>
        <v>1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16">
        <v>0</v>
      </c>
      <c r="BH12" s="18">
        <f t="shared" si="8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16">
        <v>0</v>
      </c>
      <c r="BU12" s="18">
        <f t="shared" si="9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16">
        <v>0</v>
      </c>
      <c r="CH12" s="18">
        <f t="shared" si="10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16">
        <v>0</v>
      </c>
      <c r="CU12" s="18">
        <f t="shared" si="11"/>
        <v>0</v>
      </c>
    </row>
    <row r="13" spans="1:99" ht="13.05" customHeight="1" x14ac:dyDescent="0.2">
      <c r="A13" s="51" t="s">
        <v>6</v>
      </c>
      <c r="B13" s="51" t="s">
        <v>7</v>
      </c>
      <c r="C13" s="51" t="s">
        <v>8</v>
      </c>
      <c r="D13" s="51" t="s">
        <v>9</v>
      </c>
      <c r="E13" s="52" t="s">
        <v>29</v>
      </c>
      <c r="F13" s="53">
        <v>21146</v>
      </c>
      <c r="G13" s="55" t="s">
        <v>30</v>
      </c>
      <c r="H13" s="47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>
        <v>0</v>
      </c>
      <c r="U13" s="18">
        <f t="shared" si="5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>
        <v>0</v>
      </c>
      <c r="AH13" s="18">
        <f t="shared" si="6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>
        <v>0</v>
      </c>
      <c r="AU13" s="18">
        <f t="shared" si="7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16">
        <v>0</v>
      </c>
      <c r="BH13" s="18">
        <f t="shared" si="8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16">
        <v>0</v>
      </c>
      <c r="BU13" s="18">
        <f t="shared" si="9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16">
        <v>0</v>
      </c>
      <c r="CH13" s="18">
        <f t="shared" si="10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16">
        <v>0</v>
      </c>
      <c r="CU13" s="18">
        <f t="shared" si="11"/>
        <v>0</v>
      </c>
    </row>
    <row r="14" spans="1:99" ht="13.05" customHeight="1" x14ac:dyDescent="0.2">
      <c r="A14" s="51" t="s">
        <v>6</v>
      </c>
      <c r="B14" s="51" t="s">
        <v>12</v>
      </c>
      <c r="C14" s="51" t="s">
        <v>25</v>
      </c>
      <c r="D14" s="51" t="s">
        <v>26</v>
      </c>
      <c r="E14" s="52" t="s">
        <v>31</v>
      </c>
      <c r="F14" s="53">
        <v>27598</v>
      </c>
      <c r="G14" s="57" t="s">
        <v>32</v>
      </c>
      <c r="H14" s="48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>
        <v>0</v>
      </c>
      <c r="U14" s="18">
        <f t="shared" si="5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>
        <v>0</v>
      </c>
      <c r="AH14" s="18">
        <f t="shared" si="6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>
        <v>0</v>
      </c>
      <c r="AU14" s="18">
        <f t="shared" si="7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16">
        <v>0</v>
      </c>
      <c r="BH14" s="18">
        <f t="shared" si="8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16">
        <v>0</v>
      </c>
      <c r="BU14" s="18">
        <f t="shared" si="9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16">
        <v>0</v>
      </c>
      <c r="CH14" s="18">
        <f t="shared" si="10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16">
        <v>0</v>
      </c>
      <c r="CU14" s="18">
        <f t="shared" si="11"/>
        <v>0</v>
      </c>
    </row>
    <row r="15" spans="1:99" ht="13.05" customHeight="1" x14ac:dyDescent="0.2">
      <c r="A15" s="51" t="s">
        <v>6</v>
      </c>
      <c r="B15" s="51" t="s">
        <v>12</v>
      </c>
      <c r="C15" s="51" t="s">
        <v>25</v>
      </c>
      <c r="D15" s="51" t="s">
        <v>26</v>
      </c>
      <c r="E15" s="52" t="s">
        <v>33</v>
      </c>
      <c r="F15" s="53">
        <v>12</v>
      </c>
      <c r="G15" s="55" t="s">
        <v>34</v>
      </c>
      <c r="H15" s="47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6">
        <v>0</v>
      </c>
      <c r="U15" s="18">
        <f t="shared" si="5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>
        <v>0</v>
      </c>
      <c r="AH15" s="18">
        <f t="shared" si="6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16">
        <v>0</v>
      </c>
      <c r="AU15" s="18">
        <f t="shared" si="7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16">
        <v>0</v>
      </c>
      <c r="BH15" s="18">
        <f t="shared" si="8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16">
        <v>0</v>
      </c>
      <c r="BU15" s="18">
        <f t="shared" si="9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16">
        <v>0</v>
      </c>
      <c r="CH15" s="18">
        <f t="shared" si="10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16">
        <v>0</v>
      </c>
      <c r="CU15" s="18">
        <f t="shared" si="11"/>
        <v>0</v>
      </c>
    </row>
    <row r="16" spans="1:99" ht="13.05" customHeight="1" x14ac:dyDescent="0.2">
      <c r="A16" s="51" t="s">
        <v>6</v>
      </c>
      <c r="B16" s="51" t="s">
        <v>12</v>
      </c>
      <c r="C16" s="51" t="s">
        <v>25</v>
      </c>
      <c r="D16" s="51" t="s">
        <v>26</v>
      </c>
      <c r="E16" s="52" t="s">
        <v>33</v>
      </c>
      <c r="F16" s="53">
        <v>270</v>
      </c>
      <c r="G16" s="55" t="s">
        <v>35</v>
      </c>
      <c r="H16" s="47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>
        <v>0</v>
      </c>
      <c r="U16" s="18">
        <f t="shared" si="5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>
        <v>0</v>
      </c>
      <c r="AH16" s="18">
        <f t="shared" si="6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>
        <v>0</v>
      </c>
      <c r="AU16" s="18">
        <f t="shared" si="7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16">
        <v>0</v>
      </c>
      <c r="BH16" s="18">
        <f t="shared" si="8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16">
        <v>0</v>
      </c>
      <c r="BU16" s="18">
        <f t="shared" si="9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16">
        <v>0</v>
      </c>
      <c r="CH16" s="18">
        <f t="shared" si="10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16">
        <v>0</v>
      </c>
      <c r="CU16" s="18">
        <f t="shared" si="11"/>
        <v>0</v>
      </c>
    </row>
    <row r="17" spans="1:99" ht="13.05" customHeight="1" x14ac:dyDescent="0.2">
      <c r="A17" s="51" t="s">
        <v>6</v>
      </c>
      <c r="B17" s="51" t="s">
        <v>12</v>
      </c>
      <c r="C17" s="51" t="s">
        <v>25</v>
      </c>
      <c r="D17" s="51" t="s">
        <v>26</v>
      </c>
      <c r="E17" s="52" t="s">
        <v>33</v>
      </c>
      <c r="F17" s="53">
        <v>6945</v>
      </c>
      <c r="G17" s="55" t="s">
        <v>36</v>
      </c>
      <c r="H17" s="47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6">
        <v>0</v>
      </c>
      <c r="U17" s="18">
        <f t="shared" si="5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>
        <v>0</v>
      </c>
      <c r="AH17" s="18">
        <f t="shared" si="6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16">
        <v>0</v>
      </c>
      <c r="AU17" s="18">
        <f t="shared" si="7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16">
        <v>0</v>
      </c>
      <c r="BH17" s="18">
        <f t="shared" si="8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16">
        <v>0</v>
      </c>
      <c r="BU17" s="18">
        <f t="shared" si="9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16">
        <v>0</v>
      </c>
      <c r="CH17" s="18">
        <f t="shared" si="10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16">
        <v>0</v>
      </c>
      <c r="CU17" s="18">
        <f t="shared" si="11"/>
        <v>0</v>
      </c>
    </row>
    <row r="18" spans="1:99" ht="13.05" customHeight="1" x14ac:dyDescent="0.2">
      <c r="A18" s="51" t="s">
        <v>6</v>
      </c>
      <c r="B18" s="51" t="s">
        <v>12</v>
      </c>
      <c r="C18" s="51" t="s">
        <v>25</v>
      </c>
      <c r="D18" s="51" t="s">
        <v>26</v>
      </c>
      <c r="E18" s="52" t="s">
        <v>33</v>
      </c>
      <c r="F18" s="53">
        <v>21334</v>
      </c>
      <c r="G18" s="55" t="s">
        <v>37</v>
      </c>
      <c r="H18" s="47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6">
        <v>0</v>
      </c>
      <c r="U18" s="18">
        <f t="shared" si="5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>
        <v>0</v>
      </c>
      <c r="AH18" s="18">
        <f t="shared" si="6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16">
        <v>0</v>
      </c>
      <c r="AU18" s="18">
        <f t="shared" si="7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16">
        <v>0</v>
      </c>
      <c r="BH18" s="18">
        <f t="shared" si="8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16">
        <v>0</v>
      </c>
      <c r="BU18" s="18">
        <f t="shared" si="9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16">
        <v>0</v>
      </c>
      <c r="CH18" s="18">
        <f t="shared" si="10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16">
        <v>0</v>
      </c>
      <c r="CU18" s="18">
        <f t="shared" si="11"/>
        <v>0</v>
      </c>
    </row>
    <row r="19" spans="1:99" ht="13.05" customHeight="1" x14ac:dyDescent="0.2">
      <c r="A19" s="51" t="s">
        <v>6</v>
      </c>
      <c r="B19" s="51" t="s">
        <v>12</v>
      </c>
      <c r="C19" s="51" t="s">
        <v>25</v>
      </c>
      <c r="D19" s="51" t="s">
        <v>26</v>
      </c>
      <c r="E19" s="52" t="s">
        <v>31</v>
      </c>
      <c r="F19" s="53">
        <v>8</v>
      </c>
      <c r="G19" s="55" t="s">
        <v>38</v>
      </c>
      <c r="H19" s="47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6">
        <v>0</v>
      </c>
      <c r="U19" s="18">
        <f t="shared" si="5"/>
        <v>0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>
        <v>0</v>
      </c>
      <c r="AH19" s="18">
        <f t="shared" si="6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16">
        <v>0</v>
      </c>
      <c r="AU19" s="18">
        <f t="shared" si="7"/>
        <v>0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16">
        <v>0</v>
      </c>
      <c r="BH19" s="18">
        <f t="shared" si="8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16">
        <v>0</v>
      </c>
      <c r="BU19" s="18">
        <f t="shared" si="9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16">
        <v>0</v>
      </c>
      <c r="CH19" s="18">
        <f t="shared" si="10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16">
        <v>0</v>
      </c>
      <c r="CU19" s="18">
        <f t="shared" si="11"/>
        <v>0</v>
      </c>
    </row>
    <row r="20" spans="1:99" ht="13.05" customHeight="1" x14ac:dyDescent="0.2">
      <c r="A20" s="51" t="s">
        <v>6</v>
      </c>
      <c r="B20" s="51" t="s">
        <v>12</v>
      </c>
      <c r="C20" s="51" t="s">
        <v>25</v>
      </c>
      <c r="D20" s="51" t="s">
        <v>26</v>
      </c>
      <c r="E20" s="52" t="s">
        <v>33</v>
      </c>
      <c r="F20" s="53">
        <v>11</v>
      </c>
      <c r="G20" s="55" t="s">
        <v>39</v>
      </c>
      <c r="H20" s="47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>
        <v>0</v>
      </c>
      <c r="U20" s="18">
        <f t="shared" si="5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>
        <v>0</v>
      </c>
      <c r="AH20" s="18">
        <f t="shared" si="6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>
        <v>0</v>
      </c>
      <c r="AU20" s="18">
        <f t="shared" si="7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16">
        <v>0</v>
      </c>
      <c r="BH20" s="18">
        <f t="shared" si="8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16">
        <v>0</v>
      </c>
      <c r="BU20" s="18">
        <f t="shared" si="9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16">
        <v>0</v>
      </c>
      <c r="CH20" s="18">
        <f t="shared" si="10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16">
        <v>0</v>
      </c>
      <c r="CU20" s="18">
        <f t="shared" si="11"/>
        <v>0</v>
      </c>
    </row>
    <row r="21" spans="1:99" ht="13.05" customHeight="1" x14ac:dyDescent="0.2">
      <c r="A21" s="51" t="s">
        <v>6</v>
      </c>
      <c r="B21" s="51" t="s">
        <v>12</v>
      </c>
      <c r="C21" s="51" t="s">
        <v>25</v>
      </c>
      <c r="D21" s="51" t="s">
        <v>26</v>
      </c>
      <c r="E21" s="52" t="s">
        <v>40</v>
      </c>
      <c r="F21" s="53">
        <v>15</v>
      </c>
      <c r="G21" s="55" t="s">
        <v>41</v>
      </c>
      <c r="H21" s="47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>
        <v>0</v>
      </c>
      <c r="U21" s="18">
        <f t="shared" si="5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>
        <v>0</v>
      </c>
      <c r="AH21" s="18">
        <f t="shared" si="6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>
        <v>0</v>
      </c>
      <c r="AU21" s="18">
        <f t="shared" si="7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16">
        <v>0</v>
      </c>
      <c r="BH21" s="18">
        <f t="shared" si="8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16">
        <v>0</v>
      </c>
      <c r="BU21" s="18">
        <f t="shared" si="9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16">
        <v>0</v>
      </c>
      <c r="CH21" s="18">
        <f t="shared" si="10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16">
        <v>0</v>
      </c>
      <c r="CU21" s="18">
        <f t="shared" si="11"/>
        <v>0</v>
      </c>
    </row>
    <row r="22" spans="1:99" ht="13.05" customHeight="1" x14ac:dyDescent="0.2">
      <c r="A22" s="51" t="s">
        <v>6</v>
      </c>
      <c r="B22" s="51" t="s">
        <v>42</v>
      </c>
      <c r="C22" s="51" t="s">
        <v>25</v>
      </c>
      <c r="D22" s="51" t="s">
        <v>26</v>
      </c>
      <c r="E22" s="52" t="s">
        <v>31</v>
      </c>
      <c r="F22" s="53">
        <v>4</v>
      </c>
      <c r="G22" s="55" t="s">
        <v>43</v>
      </c>
      <c r="H22" s="47">
        <v>210.25097657058527</v>
      </c>
      <c r="I22" s="15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>
        <v>0</v>
      </c>
      <c r="U22" s="18">
        <f t="shared" si="5"/>
        <v>0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>
        <v>0</v>
      </c>
      <c r="AH22" s="18">
        <f t="shared" si="6"/>
        <v>0</v>
      </c>
      <c r="AI22" s="15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>
        <v>0</v>
      </c>
      <c r="AU22" s="18">
        <f t="shared" si="7"/>
        <v>0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16">
        <v>0</v>
      </c>
      <c r="BH22" s="18">
        <f t="shared" si="8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16">
        <v>0</v>
      </c>
      <c r="BU22" s="18">
        <f t="shared" si="9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16">
        <v>0</v>
      </c>
      <c r="CH22" s="18">
        <f t="shared" si="10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16">
        <v>0</v>
      </c>
      <c r="CU22" s="18">
        <f t="shared" si="11"/>
        <v>0</v>
      </c>
    </row>
    <row r="23" spans="1:99" ht="13.05" customHeight="1" x14ac:dyDescent="0.2">
      <c r="A23" s="51" t="s">
        <v>6</v>
      </c>
      <c r="B23" s="51" t="s">
        <v>42</v>
      </c>
      <c r="C23" s="51" t="s">
        <v>25</v>
      </c>
      <c r="D23" s="51" t="s">
        <v>26</v>
      </c>
      <c r="E23" s="52" t="s">
        <v>33</v>
      </c>
      <c r="F23" s="53">
        <v>5</v>
      </c>
      <c r="G23" s="55" t="s">
        <v>44</v>
      </c>
      <c r="H23" s="47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6">
        <v>0</v>
      </c>
      <c r="U23" s="18">
        <f t="shared" si="5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>
        <v>0</v>
      </c>
      <c r="AH23" s="18">
        <f t="shared" si="6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16">
        <v>0</v>
      </c>
      <c r="AU23" s="18">
        <f t="shared" si="7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16">
        <v>0</v>
      </c>
      <c r="BH23" s="18">
        <f t="shared" si="8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16">
        <v>0</v>
      </c>
      <c r="BU23" s="18">
        <f t="shared" si="9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16">
        <v>0</v>
      </c>
      <c r="CH23" s="18">
        <f t="shared" si="10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16">
        <v>0</v>
      </c>
      <c r="CU23" s="18">
        <f t="shared" si="11"/>
        <v>0</v>
      </c>
    </row>
    <row r="24" spans="1:99" ht="13.05" customHeight="1" x14ac:dyDescent="0.2">
      <c r="A24" s="51" t="s">
        <v>6</v>
      </c>
      <c r="B24" s="51" t="s">
        <v>42</v>
      </c>
      <c r="C24" s="51" t="s">
        <v>25</v>
      </c>
      <c r="D24" s="51" t="s">
        <v>26</v>
      </c>
      <c r="E24" s="52" t="s">
        <v>33</v>
      </c>
      <c r="F24" s="53">
        <v>273</v>
      </c>
      <c r="G24" s="55" t="s">
        <v>45</v>
      </c>
      <c r="H24" s="47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>
        <v>0</v>
      </c>
      <c r="U24" s="18">
        <f t="shared" si="5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>
        <v>0</v>
      </c>
      <c r="AH24" s="18">
        <f t="shared" si="6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>
        <v>0</v>
      </c>
      <c r="AU24" s="18">
        <f t="shared" si="7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16">
        <v>0</v>
      </c>
      <c r="BH24" s="18">
        <f t="shared" si="8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16">
        <v>0</v>
      </c>
      <c r="BU24" s="18">
        <f t="shared" si="9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16">
        <v>0</v>
      </c>
      <c r="CH24" s="18">
        <f t="shared" si="10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16">
        <v>0</v>
      </c>
      <c r="CU24" s="18">
        <f t="shared" si="11"/>
        <v>0</v>
      </c>
    </row>
    <row r="25" spans="1:99" ht="13.05" customHeight="1" x14ac:dyDescent="0.2">
      <c r="A25" s="51" t="s">
        <v>6</v>
      </c>
      <c r="B25" s="51" t="s">
        <v>12</v>
      </c>
      <c r="C25" s="51" t="s">
        <v>25</v>
      </c>
      <c r="D25" s="51" t="s">
        <v>26</v>
      </c>
      <c r="E25" s="52" t="s">
        <v>29</v>
      </c>
      <c r="F25" s="53">
        <v>30485</v>
      </c>
      <c r="G25" s="55" t="s">
        <v>46</v>
      </c>
      <c r="H25" s="47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>
        <v>0</v>
      </c>
      <c r="U25" s="18">
        <f t="shared" si="5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>
        <v>0</v>
      </c>
      <c r="AH25" s="18">
        <f t="shared" si="6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>
        <v>0</v>
      </c>
      <c r="AU25" s="18">
        <f t="shared" si="7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16">
        <v>0</v>
      </c>
      <c r="BH25" s="18">
        <f t="shared" si="8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16">
        <v>0</v>
      </c>
      <c r="BU25" s="18">
        <f t="shared" si="9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16">
        <v>0</v>
      </c>
      <c r="CH25" s="18">
        <f t="shared" si="10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16">
        <v>0</v>
      </c>
      <c r="CU25" s="18">
        <f t="shared" si="11"/>
        <v>0</v>
      </c>
    </row>
    <row r="26" spans="1:99" ht="13.05" customHeight="1" x14ac:dyDescent="0.2">
      <c r="A26" s="51" t="s">
        <v>6</v>
      </c>
      <c r="B26" s="51" t="s">
        <v>42</v>
      </c>
      <c r="C26" s="51" t="s">
        <v>25</v>
      </c>
      <c r="D26" s="51" t="s">
        <v>26</v>
      </c>
      <c r="E26" s="52" t="s">
        <v>33</v>
      </c>
      <c r="F26" s="53">
        <v>6</v>
      </c>
      <c r="G26" s="55" t="s">
        <v>47</v>
      </c>
      <c r="H26" s="47">
        <v>681.73711474520121</v>
      </c>
      <c r="I26" s="15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>
        <v>0</v>
      </c>
      <c r="U26" s="18">
        <f t="shared" si="5"/>
        <v>0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>
        <v>0</v>
      </c>
      <c r="AH26" s="18">
        <f t="shared" si="6"/>
        <v>0</v>
      </c>
      <c r="AI26" s="15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>
        <v>0</v>
      </c>
      <c r="AU26" s="18">
        <f t="shared" si="7"/>
        <v>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16">
        <v>0</v>
      </c>
      <c r="BH26" s="18">
        <f t="shared" si="8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16">
        <v>0</v>
      </c>
      <c r="BU26" s="18">
        <f t="shared" si="9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16">
        <v>0</v>
      </c>
      <c r="CH26" s="18">
        <f t="shared" si="10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16">
        <v>0</v>
      </c>
      <c r="CU26" s="18">
        <f t="shared" si="11"/>
        <v>0</v>
      </c>
    </row>
    <row r="27" spans="1:99" ht="13.05" customHeight="1" x14ac:dyDescent="0.2">
      <c r="A27" s="51" t="s">
        <v>6</v>
      </c>
      <c r="B27" s="51" t="s">
        <v>48</v>
      </c>
      <c r="C27" s="51" t="s">
        <v>25</v>
      </c>
      <c r="D27" s="51" t="s">
        <v>49</v>
      </c>
      <c r="E27" s="52" t="s">
        <v>27</v>
      </c>
      <c r="F27" s="53">
        <v>25</v>
      </c>
      <c r="G27" s="55" t="s">
        <v>50</v>
      </c>
      <c r="H27" s="47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>
        <v>0</v>
      </c>
      <c r="U27" s="18">
        <f t="shared" si="5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>
        <v>0</v>
      </c>
      <c r="AH27" s="18">
        <f t="shared" si="6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>
        <v>0</v>
      </c>
      <c r="AU27" s="18">
        <f t="shared" si="7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16">
        <v>0</v>
      </c>
      <c r="BH27" s="18">
        <f t="shared" si="8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16">
        <v>0</v>
      </c>
      <c r="BU27" s="18">
        <f t="shared" si="9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16">
        <v>0</v>
      </c>
      <c r="CH27" s="18">
        <f t="shared" si="10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16">
        <v>0</v>
      </c>
      <c r="CU27" s="18">
        <f t="shared" si="11"/>
        <v>0</v>
      </c>
    </row>
    <row r="28" spans="1:99" ht="13.05" customHeight="1" x14ac:dyDescent="0.2">
      <c r="A28" s="51" t="s">
        <v>6</v>
      </c>
      <c r="B28" s="51" t="s">
        <v>48</v>
      </c>
      <c r="C28" s="51" t="s">
        <v>25</v>
      </c>
      <c r="D28" s="51" t="s">
        <v>49</v>
      </c>
      <c r="E28" s="52" t="s">
        <v>31</v>
      </c>
      <c r="F28" s="53">
        <v>26052</v>
      </c>
      <c r="G28" s="57" t="s">
        <v>51</v>
      </c>
      <c r="H28" s="48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>
        <v>0</v>
      </c>
      <c r="U28" s="18">
        <f t="shared" si="5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>
        <v>0</v>
      </c>
      <c r="AH28" s="18">
        <f t="shared" si="6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>
        <v>0</v>
      </c>
      <c r="AU28" s="18">
        <f t="shared" si="7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16">
        <v>0</v>
      </c>
      <c r="BH28" s="18">
        <f t="shared" si="8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16">
        <v>0</v>
      </c>
      <c r="BU28" s="18">
        <f t="shared" si="9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16">
        <v>0</v>
      </c>
      <c r="CH28" s="18">
        <f t="shared" si="10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16">
        <v>0</v>
      </c>
      <c r="CU28" s="18">
        <f t="shared" si="11"/>
        <v>0</v>
      </c>
    </row>
    <row r="29" spans="1:99" ht="13.05" customHeight="1" x14ac:dyDescent="0.2">
      <c r="A29" s="51" t="s">
        <v>6</v>
      </c>
      <c r="B29" s="51" t="s">
        <v>48</v>
      </c>
      <c r="C29" s="51" t="s">
        <v>25</v>
      </c>
      <c r="D29" s="51" t="s">
        <v>49</v>
      </c>
      <c r="E29" s="52" t="s">
        <v>31</v>
      </c>
      <c r="F29" s="53">
        <v>27259</v>
      </c>
      <c r="G29" s="57" t="s">
        <v>52</v>
      </c>
      <c r="H29" s="48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>
        <v>0</v>
      </c>
      <c r="U29" s="18">
        <f t="shared" si="5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>
        <v>0</v>
      </c>
      <c r="AH29" s="18">
        <f t="shared" si="6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>
        <v>0</v>
      </c>
      <c r="AU29" s="18">
        <f t="shared" si="7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16">
        <v>0</v>
      </c>
      <c r="BH29" s="18">
        <f t="shared" si="8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16">
        <v>0</v>
      </c>
      <c r="BU29" s="18">
        <f t="shared" si="9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16">
        <v>0</v>
      </c>
      <c r="CH29" s="18">
        <f t="shared" si="10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16">
        <v>0</v>
      </c>
      <c r="CU29" s="18">
        <f t="shared" si="11"/>
        <v>0</v>
      </c>
    </row>
    <row r="30" spans="1:99" ht="13.05" customHeight="1" x14ac:dyDescent="0.2">
      <c r="A30" s="51" t="s">
        <v>6</v>
      </c>
      <c r="B30" s="51" t="s">
        <v>48</v>
      </c>
      <c r="C30" s="51" t="s">
        <v>25</v>
      </c>
      <c r="D30" s="51" t="s">
        <v>49</v>
      </c>
      <c r="E30" s="52" t="s">
        <v>33</v>
      </c>
      <c r="F30" s="53">
        <v>28</v>
      </c>
      <c r="G30" s="55" t="s">
        <v>53</v>
      </c>
      <c r="H30" s="47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>
        <v>0</v>
      </c>
      <c r="U30" s="18">
        <f t="shared" si="5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>
        <v>0</v>
      </c>
      <c r="AH30" s="18">
        <f t="shared" si="6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>
        <v>0</v>
      </c>
      <c r="AU30" s="18">
        <f t="shared" si="7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16">
        <v>0</v>
      </c>
      <c r="BH30" s="18">
        <f t="shared" si="8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16">
        <v>0</v>
      </c>
      <c r="BU30" s="18">
        <f t="shared" si="9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16">
        <v>0</v>
      </c>
      <c r="CH30" s="18">
        <f t="shared" si="10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16">
        <v>0</v>
      </c>
      <c r="CU30" s="18">
        <f t="shared" si="11"/>
        <v>0</v>
      </c>
    </row>
    <row r="31" spans="1:99" ht="13.05" customHeight="1" x14ac:dyDescent="0.2">
      <c r="A31" s="51" t="s">
        <v>6</v>
      </c>
      <c r="B31" s="51" t="s">
        <v>48</v>
      </c>
      <c r="C31" s="51" t="s">
        <v>25</v>
      </c>
      <c r="D31" s="51" t="s">
        <v>49</v>
      </c>
      <c r="E31" s="52" t="s">
        <v>40</v>
      </c>
      <c r="F31" s="53">
        <v>6693</v>
      </c>
      <c r="G31" s="55" t="s">
        <v>54</v>
      </c>
      <c r="H31" s="47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>
        <v>0</v>
      </c>
      <c r="U31" s="18">
        <f t="shared" si="5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>
        <v>0</v>
      </c>
      <c r="AH31" s="18">
        <f t="shared" si="6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>
        <v>0</v>
      </c>
      <c r="AU31" s="18">
        <f t="shared" si="7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16">
        <v>0</v>
      </c>
      <c r="BH31" s="18">
        <f t="shared" si="8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16">
        <v>0</v>
      </c>
      <c r="BU31" s="18">
        <f t="shared" si="9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16">
        <v>0</v>
      </c>
      <c r="CH31" s="18">
        <f t="shared" si="10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16">
        <v>0</v>
      </c>
      <c r="CU31" s="18">
        <f t="shared" si="11"/>
        <v>0</v>
      </c>
    </row>
    <row r="32" spans="1:99" ht="13.05" customHeight="1" x14ac:dyDescent="0.2">
      <c r="A32" s="51" t="s">
        <v>6</v>
      </c>
      <c r="B32" s="51" t="s">
        <v>48</v>
      </c>
      <c r="C32" s="51" t="s">
        <v>25</v>
      </c>
      <c r="D32" s="51" t="s">
        <v>49</v>
      </c>
      <c r="E32" s="52" t="s">
        <v>31</v>
      </c>
      <c r="F32" s="53">
        <v>26</v>
      </c>
      <c r="G32" s="55" t="s">
        <v>55</v>
      </c>
      <c r="H32" s="47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>
        <v>0</v>
      </c>
      <c r="U32" s="18">
        <f t="shared" si="5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>
        <v>0</v>
      </c>
      <c r="AH32" s="18">
        <f t="shared" si="6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>
        <v>0</v>
      </c>
      <c r="AU32" s="18">
        <f t="shared" si="7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16">
        <v>0</v>
      </c>
      <c r="BH32" s="18">
        <f t="shared" si="8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16">
        <v>0</v>
      </c>
      <c r="BU32" s="18">
        <f t="shared" si="9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16">
        <v>0</v>
      </c>
      <c r="CH32" s="18">
        <f t="shared" si="10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16">
        <v>0</v>
      </c>
      <c r="CU32" s="18">
        <f t="shared" si="11"/>
        <v>0</v>
      </c>
    </row>
    <row r="33" spans="1:99" ht="13.05" customHeight="1" x14ac:dyDescent="0.2">
      <c r="A33" s="51" t="s">
        <v>6</v>
      </c>
      <c r="B33" s="51" t="s">
        <v>48</v>
      </c>
      <c r="C33" s="51" t="s">
        <v>25</v>
      </c>
      <c r="D33" s="51" t="s">
        <v>49</v>
      </c>
      <c r="E33" s="52" t="s">
        <v>56</v>
      </c>
      <c r="F33" s="53">
        <v>30</v>
      </c>
      <c r="G33" s="55" t="s">
        <v>57</v>
      </c>
      <c r="H33" s="47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>
        <v>0</v>
      </c>
      <c r="U33" s="18">
        <f t="shared" si="5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>
        <v>0</v>
      </c>
      <c r="AH33" s="18">
        <f t="shared" si="6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>
        <v>0</v>
      </c>
      <c r="AU33" s="18">
        <f t="shared" si="7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16">
        <v>0</v>
      </c>
      <c r="BH33" s="18">
        <f t="shared" si="8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16">
        <v>0</v>
      </c>
      <c r="BU33" s="18">
        <f t="shared" si="9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16">
        <v>0</v>
      </c>
      <c r="CH33" s="18">
        <f t="shared" si="10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16">
        <v>0</v>
      </c>
      <c r="CU33" s="18">
        <f t="shared" si="11"/>
        <v>0</v>
      </c>
    </row>
    <row r="34" spans="1:99" ht="13.05" customHeight="1" x14ac:dyDescent="0.2">
      <c r="A34" s="51" t="s">
        <v>6</v>
      </c>
      <c r="B34" s="51" t="s">
        <v>48</v>
      </c>
      <c r="C34" s="51" t="s">
        <v>25</v>
      </c>
      <c r="D34" s="51" t="s">
        <v>49</v>
      </c>
      <c r="E34" s="52" t="s">
        <v>56</v>
      </c>
      <c r="F34" s="53">
        <v>32</v>
      </c>
      <c r="G34" s="55" t="s">
        <v>58</v>
      </c>
      <c r="H34" s="47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>
        <v>0</v>
      </c>
      <c r="U34" s="18">
        <f t="shared" si="5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>
        <v>0</v>
      </c>
      <c r="AH34" s="18">
        <f t="shared" si="6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>
        <v>0</v>
      </c>
      <c r="AU34" s="18">
        <f t="shared" si="7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16">
        <v>0</v>
      </c>
      <c r="BH34" s="18">
        <f t="shared" si="8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16">
        <v>0</v>
      </c>
      <c r="BU34" s="18">
        <f t="shared" si="9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16">
        <v>0</v>
      </c>
      <c r="CH34" s="18">
        <f t="shared" si="10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16">
        <v>0</v>
      </c>
      <c r="CU34" s="18">
        <f t="shared" si="11"/>
        <v>0</v>
      </c>
    </row>
    <row r="35" spans="1:99" ht="13.05" customHeight="1" x14ac:dyDescent="0.2">
      <c r="A35" s="51" t="s">
        <v>6</v>
      </c>
      <c r="B35" s="51" t="s">
        <v>48</v>
      </c>
      <c r="C35" s="51" t="s">
        <v>25</v>
      </c>
      <c r="D35" s="51" t="s">
        <v>49</v>
      </c>
      <c r="E35" s="52" t="s">
        <v>59</v>
      </c>
      <c r="F35" s="53">
        <v>31</v>
      </c>
      <c r="G35" s="55" t="s">
        <v>60</v>
      </c>
      <c r="H35" s="47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>
        <v>0</v>
      </c>
      <c r="U35" s="18">
        <f t="shared" si="5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>
        <v>0</v>
      </c>
      <c r="AH35" s="18">
        <f t="shared" si="6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>
        <v>0</v>
      </c>
      <c r="AU35" s="18">
        <f t="shared" si="7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16">
        <v>0</v>
      </c>
      <c r="BH35" s="18">
        <f t="shared" si="8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16">
        <v>0</v>
      </c>
      <c r="BU35" s="18">
        <f t="shared" si="9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16">
        <v>0</v>
      </c>
      <c r="CH35" s="18">
        <f t="shared" si="10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16">
        <v>0</v>
      </c>
      <c r="CU35" s="18">
        <f t="shared" si="11"/>
        <v>0</v>
      </c>
    </row>
    <row r="36" spans="1:99" ht="13.05" customHeight="1" x14ac:dyDescent="0.2">
      <c r="A36" s="51" t="s">
        <v>6</v>
      </c>
      <c r="B36" s="51" t="s">
        <v>48</v>
      </c>
      <c r="C36" s="51" t="s">
        <v>25</v>
      </c>
      <c r="D36" s="51" t="s">
        <v>49</v>
      </c>
      <c r="E36" s="52" t="s">
        <v>33</v>
      </c>
      <c r="F36" s="53">
        <v>35</v>
      </c>
      <c r="G36" s="55" t="s">
        <v>61</v>
      </c>
      <c r="H36" s="47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>
        <v>0</v>
      </c>
      <c r="U36" s="18">
        <f t="shared" si="5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>
        <v>0</v>
      </c>
      <c r="AH36" s="18">
        <f t="shared" si="6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>
        <v>0</v>
      </c>
      <c r="AU36" s="18">
        <f t="shared" si="7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16">
        <v>0</v>
      </c>
      <c r="BH36" s="18">
        <f t="shared" si="8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16">
        <v>0</v>
      </c>
      <c r="BU36" s="18">
        <f t="shared" si="9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16">
        <v>0</v>
      </c>
      <c r="CH36" s="18">
        <f t="shared" si="10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16">
        <v>0</v>
      </c>
      <c r="CU36" s="18">
        <f t="shared" si="11"/>
        <v>0</v>
      </c>
    </row>
    <row r="37" spans="1:99" ht="13.05" customHeight="1" x14ac:dyDescent="0.2">
      <c r="A37" s="51" t="s">
        <v>6</v>
      </c>
      <c r="B37" s="51" t="s">
        <v>48</v>
      </c>
      <c r="C37" s="51" t="s">
        <v>25</v>
      </c>
      <c r="D37" s="51" t="s">
        <v>49</v>
      </c>
      <c r="E37" s="52" t="s">
        <v>33</v>
      </c>
      <c r="F37" s="53">
        <v>34</v>
      </c>
      <c r="G37" s="55" t="s">
        <v>62</v>
      </c>
      <c r="H37" s="47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>
        <v>0</v>
      </c>
      <c r="U37" s="18">
        <f t="shared" si="5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>
        <v>0</v>
      </c>
      <c r="AH37" s="18">
        <f t="shared" si="6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>
        <v>0</v>
      </c>
      <c r="AU37" s="18">
        <f t="shared" si="7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16">
        <v>0</v>
      </c>
      <c r="BH37" s="18">
        <f t="shared" si="8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16">
        <v>0</v>
      </c>
      <c r="BU37" s="18">
        <f t="shared" si="9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16">
        <v>0</v>
      </c>
      <c r="CH37" s="18">
        <f t="shared" si="10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16">
        <v>0</v>
      </c>
      <c r="CU37" s="18">
        <f t="shared" si="11"/>
        <v>0</v>
      </c>
    </row>
    <row r="38" spans="1:99" ht="13.05" customHeight="1" x14ac:dyDescent="0.2">
      <c r="A38" s="51" t="s">
        <v>6</v>
      </c>
      <c r="B38" s="51" t="s">
        <v>48</v>
      </c>
      <c r="C38" s="51" t="s">
        <v>25</v>
      </c>
      <c r="D38" s="51" t="s">
        <v>49</v>
      </c>
      <c r="E38" s="52" t="s">
        <v>33</v>
      </c>
      <c r="F38" s="53">
        <v>6846</v>
      </c>
      <c r="G38" s="55" t="s">
        <v>63</v>
      </c>
      <c r="H38" s="47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>
        <v>0</v>
      </c>
      <c r="U38" s="18">
        <f t="shared" si="5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>
        <v>0</v>
      </c>
      <c r="AH38" s="18">
        <f t="shared" si="6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>
        <v>0</v>
      </c>
      <c r="AU38" s="18">
        <f t="shared" si="7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16">
        <v>0</v>
      </c>
      <c r="BH38" s="18">
        <f t="shared" si="8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16">
        <v>0</v>
      </c>
      <c r="BU38" s="18">
        <f t="shared" si="9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16">
        <v>0</v>
      </c>
      <c r="CH38" s="18">
        <f t="shared" si="10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16">
        <v>0</v>
      </c>
      <c r="CU38" s="18">
        <f t="shared" si="11"/>
        <v>0</v>
      </c>
    </row>
    <row r="39" spans="1:99" ht="13.05" customHeight="1" x14ac:dyDescent="0.2">
      <c r="A39" s="51" t="s">
        <v>6</v>
      </c>
      <c r="B39" s="51" t="s">
        <v>48</v>
      </c>
      <c r="C39" s="51" t="s">
        <v>25</v>
      </c>
      <c r="D39" s="51" t="s">
        <v>49</v>
      </c>
      <c r="E39" s="52" t="s">
        <v>59</v>
      </c>
      <c r="F39" s="53">
        <v>6794</v>
      </c>
      <c r="G39" s="55" t="s">
        <v>64</v>
      </c>
      <c r="H39" s="47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>
        <v>0</v>
      </c>
      <c r="U39" s="18">
        <f t="shared" si="5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>
        <v>0</v>
      </c>
      <c r="AH39" s="18">
        <f t="shared" si="6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>
        <v>0</v>
      </c>
      <c r="AU39" s="18">
        <f t="shared" si="7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16">
        <v>0</v>
      </c>
      <c r="BH39" s="18">
        <f t="shared" si="8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16">
        <v>0</v>
      </c>
      <c r="BU39" s="18">
        <f t="shared" si="9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16">
        <v>0</v>
      </c>
      <c r="CH39" s="18">
        <f t="shared" si="10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16">
        <v>0</v>
      </c>
      <c r="CU39" s="18">
        <f t="shared" si="11"/>
        <v>0</v>
      </c>
    </row>
    <row r="40" spans="1:99" ht="13.05" customHeight="1" x14ac:dyDescent="0.2">
      <c r="A40" s="51" t="s">
        <v>6</v>
      </c>
      <c r="B40" s="51" t="s">
        <v>48</v>
      </c>
      <c r="C40" s="51" t="s">
        <v>25</v>
      </c>
      <c r="D40" s="51" t="s">
        <v>49</v>
      </c>
      <c r="E40" s="52" t="s">
        <v>33</v>
      </c>
      <c r="F40" s="58">
        <v>17213</v>
      </c>
      <c r="G40" s="55" t="s">
        <v>65</v>
      </c>
      <c r="H40" s="47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>
        <v>0</v>
      </c>
      <c r="U40" s="18">
        <f t="shared" si="5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>
        <v>0</v>
      </c>
      <c r="AH40" s="18">
        <f t="shared" si="6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>
        <v>0</v>
      </c>
      <c r="AU40" s="18">
        <f t="shared" si="7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16">
        <v>0</v>
      </c>
      <c r="BH40" s="18">
        <f t="shared" si="8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16">
        <v>0</v>
      </c>
      <c r="BU40" s="18">
        <f t="shared" si="9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16">
        <v>0</v>
      </c>
      <c r="CH40" s="18">
        <f t="shared" si="10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16">
        <v>0</v>
      </c>
      <c r="CU40" s="18">
        <f t="shared" si="11"/>
        <v>0</v>
      </c>
    </row>
    <row r="41" spans="1:99" ht="13.05" customHeight="1" x14ac:dyDescent="0.2">
      <c r="A41" s="51" t="s">
        <v>6</v>
      </c>
      <c r="B41" s="51" t="s">
        <v>48</v>
      </c>
      <c r="C41" s="51" t="s">
        <v>25</v>
      </c>
      <c r="D41" s="51" t="s">
        <v>49</v>
      </c>
      <c r="E41" s="52" t="s">
        <v>31</v>
      </c>
      <c r="F41" s="53">
        <v>29</v>
      </c>
      <c r="G41" s="55" t="s">
        <v>66</v>
      </c>
      <c r="H41" s="47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>
        <v>0</v>
      </c>
      <c r="U41" s="18">
        <f t="shared" si="5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>
        <v>0</v>
      </c>
      <c r="AH41" s="18">
        <f t="shared" si="6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>
        <v>0</v>
      </c>
      <c r="AU41" s="18">
        <f t="shared" si="7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16">
        <v>0</v>
      </c>
      <c r="BH41" s="18">
        <f t="shared" si="8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16">
        <v>0</v>
      </c>
      <c r="BU41" s="18">
        <f t="shared" si="9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16">
        <v>0</v>
      </c>
      <c r="CH41" s="18">
        <f t="shared" si="10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16">
        <v>0</v>
      </c>
      <c r="CU41" s="18">
        <f t="shared" si="11"/>
        <v>0</v>
      </c>
    </row>
    <row r="42" spans="1:99" ht="13.05" customHeight="1" x14ac:dyDescent="0.2">
      <c r="A42" s="51" t="s">
        <v>6</v>
      </c>
      <c r="B42" s="51" t="s">
        <v>48</v>
      </c>
      <c r="C42" s="51" t="s">
        <v>25</v>
      </c>
      <c r="D42" s="51" t="s">
        <v>49</v>
      </c>
      <c r="E42" s="52" t="s">
        <v>33</v>
      </c>
      <c r="F42" s="53">
        <v>36</v>
      </c>
      <c r="G42" s="55" t="s">
        <v>67</v>
      </c>
      <c r="H42" s="47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>
        <v>0</v>
      </c>
      <c r="U42" s="18">
        <f t="shared" si="5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>
        <v>0</v>
      </c>
      <c r="AH42" s="18">
        <f t="shared" si="6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>
        <v>0</v>
      </c>
      <c r="AU42" s="18">
        <f t="shared" si="7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16">
        <v>0</v>
      </c>
      <c r="BH42" s="18">
        <f t="shared" si="8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16">
        <v>0</v>
      </c>
      <c r="BU42" s="18">
        <f t="shared" si="9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16">
        <v>0</v>
      </c>
      <c r="CH42" s="18">
        <f t="shared" si="10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16">
        <v>0</v>
      </c>
      <c r="CU42" s="18">
        <f t="shared" si="11"/>
        <v>0</v>
      </c>
    </row>
    <row r="43" spans="1:99" ht="13.05" customHeight="1" x14ac:dyDescent="0.2">
      <c r="A43" s="51" t="s">
        <v>6</v>
      </c>
      <c r="B43" s="51" t="s">
        <v>48</v>
      </c>
      <c r="C43" s="51" t="s">
        <v>25</v>
      </c>
      <c r="D43" s="51" t="s">
        <v>49</v>
      </c>
      <c r="E43" s="52" t="s">
        <v>59</v>
      </c>
      <c r="F43" s="53">
        <v>33</v>
      </c>
      <c r="G43" s="55" t="s">
        <v>68</v>
      </c>
      <c r="H43" s="47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>
        <v>0</v>
      </c>
      <c r="U43" s="18">
        <f t="shared" si="5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>
        <v>0</v>
      </c>
      <c r="AH43" s="18">
        <f t="shared" si="6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>
        <v>0</v>
      </c>
      <c r="AU43" s="18">
        <f t="shared" si="7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16">
        <v>0</v>
      </c>
      <c r="BH43" s="18">
        <f t="shared" si="8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16">
        <v>0</v>
      </c>
      <c r="BU43" s="18">
        <f t="shared" si="9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16">
        <v>0</v>
      </c>
      <c r="CH43" s="18">
        <f t="shared" si="10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16">
        <v>0</v>
      </c>
      <c r="CU43" s="18">
        <f t="shared" si="11"/>
        <v>0</v>
      </c>
    </row>
    <row r="44" spans="1:99" ht="13.05" customHeight="1" x14ac:dyDescent="0.2">
      <c r="A44" s="51" t="s">
        <v>6</v>
      </c>
      <c r="B44" s="51" t="s">
        <v>48</v>
      </c>
      <c r="C44" s="51" t="s">
        <v>25</v>
      </c>
      <c r="D44" s="51" t="s">
        <v>49</v>
      </c>
      <c r="E44" s="52" t="s">
        <v>59</v>
      </c>
      <c r="F44" s="53">
        <v>6694</v>
      </c>
      <c r="G44" s="55" t="s">
        <v>69</v>
      </c>
      <c r="H44" s="47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>
        <v>0</v>
      </c>
      <c r="U44" s="18">
        <f t="shared" si="5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>
        <v>0</v>
      </c>
      <c r="AH44" s="18">
        <f t="shared" si="6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>
        <v>0</v>
      </c>
      <c r="AU44" s="18">
        <f t="shared" si="7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16">
        <v>0</v>
      </c>
      <c r="BH44" s="18">
        <f t="shared" si="8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16">
        <v>0</v>
      </c>
      <c r="BU44" s="18">
        <f t="shared" si="9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16">
        <v>0</v>
      </c>
      <c r="CH44" s="18">
        <f t="shared" si="10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16">
        <v>0</v>
      </c>
      <c r="CU44" s="18">
        <f t="shared" si="11"/>
        <v>0</v>
      </c>
    </row>
    <row r="45" spans="1:99" ht="13.05" customHeight="1" x14ac:dyDescent="0.2">
      <c r="A45" s="51" t="s">
        <v>6</v>
      </c>
      <c r="B45" s="51" t="s">
        <v>48</v>
      </c>
      <c r="C45" s="51" t="s">
        <v>25</v>
      </c>
      <c r="D45" s="51" t="s">
        <v>49</v>
      </c>
      <c r="E45" s="52" t="s">
        <v>31</v>
      </c>
      <c r="F45" s="53">
        <v>27</v>
      </c>
      <c r="G45" s="55" t="s">
        <v>70</v>
      </c>
      <c r="H45" s="47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>
        <v>0</v>
      </c>
      <c r="U45" s="18">
        <f t="shared" si="5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>
        <v>0</v>
      </c>
      <c r="AH45" s="18">
        <f t="shared" si="6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>
        <v>0</v>
      </c>
      <c r="AU45" s="18">
        <f t="shared" si="7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16">
        <v>0</v>
      </c>
      <c r="BH45" s="18">
        <f t="shared" si="8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16">
        <v>0</v>
      </c>
      <c r="BU45" s="18">
        <f t="shared" si="9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16">
        <v>0</v>
      </c>
      <c r="CH45" s="18">
        <f t="shared" si="10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16">
        <v>0</v>
      </c>
      <c r="CU45" s="18">
        <f t="shared" si="11"/>
        <v>0</v>
      </c>
    </row>
    <row r="46" spans="1:99" ht="13.05" customHeight="1" x14ac:dyDescent="0.2">
      <c r="A46" s="51" t="s">
        <v>6</v>
      </c>
      <c r="B46" s="51" t="s">
        <v>48</v>
      </c>
      <c r="C46" s="51" t="s">
        <v>25</v>
      </c>
      <c r="D46" s="51" t="s">
        <v>49</v>
      </c>
      <c r="E46" s="52" t="s">
        <v>29</v>
      </c>
      <c r="F46" s="53">
        <v>30484</v>
      </c>
      <c r="G46" s="55" t="s">
        <v>71</v>
      </c>
      <c r="H46" s="47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>
        <v>0</v>
      </c>
      <c r="U46" s="18">
        <f t="shared" si="5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>
        <v>0</v>
      </c>
      <c r="AH46" s="18">
        <f t="shared" si="6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>
        <v>0</v>
      </c>
      <c r="AU46" s="18">
        <f t="shared" si="7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16">
        <v>0</v>
      </c>
      <c r="BH46" s="18">
        <f t="shared" si="8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16">
        <v>0</v>
      </c>
      <c r="BU46" s="18">
        <f t="shared" si="9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16">
        <v>0</v>
      </c>
      <c r="CH46" s="18">
        <f t="shared" si="10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16">
        <v>0</v>
      </c>
      <c r="CU46" s="18">
        <f t="shared" si="11"/>
        <v>0</v>
      </c>
    </row>
    <row r="47" spans="1:99" ht="13.05" customHeight="1" x14ac:dyDescent="0.2">
      <c r="A47" s="51" t="s">
        <v>6</v>
      </c>
      <c r="B47" s="51" t="s">
        <v>72</v>
      </c>
      <c r="C47" s="51" t="s">
        <v>25</v>
      </c>
      <c r="D47" s="51" t="s">
        <v>72</v>
      </c>
      <c r="E47" s="52" t="s">
        <v>31</v>
      </c>
      <c r="F47" s="53">
        <v>26050</v>
      </c>
      <c r="G47" s="57" t="s">
        <v>73</v>
      </c>
      <c r="H47" s="48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>
        <v>0</v>
      </c>
      <c r="U47" s="18">
        <f t="shared" si="5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>
        <v>0</v>
      </c>
      <c r="AH47" s="18">
        <f t="shared" si="6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>
        <v>0</v>
      </c>
      <c r="AU47" s="18">
        <f t="shared" si="7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16">
        <v>0</v>
      </c>
      <c r="BH47" s="18">
        <f t="shared" si="8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16">
        <v>0</v>
      </c>
      <c r="BU47" s="18">
        <f t="shared" si="9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16">
        <v>0</v>
      </c>
      <c r="CH47" s="18">
        <f t="shared" si="10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16">
        <v>0</v>
      </c>
      <c r="CU47" s="18">
        <f t="shared" si="11"/>
        <v>0</v>
      </c>
    </row>
    <row r="48" spans="1:99" ht="13.05" customHeight="1" x14ac:dyDescent="0.2">
      <c r="A48" s="51" t="s">
        <v>6</v>
      </c>
      <c r="B48" s="51" t="s">
        <v>72</v>
      </c>
      <c r="C48" s="51" t="s">
        <v>25</v>
      </c>
      <c r="D48" s="51" t="s">
        <v>72</v>
      </c>
      <c r="E48" s="52" t="s">
        <v>31</v>
      </c>
      <c r="F48" s="53">
        <v>51</v>
      </c>
      <c r="G48" s="55" t="s">
        <v>74</v>
      </c>
      <c r="H48" s="47">
        <v>0</v>
      </c>
      <c r="I48" s="15">
        <v>0</v>
      </c>
      <c r="J48" s="2">
        <v>0</v>
      </c>
      <c r="K48" s="2">
        <v>0</v>
      </c>
      <c r="L48" s="2">
        <v>1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6">
        <v>0</v>
      </c>
      <c r="U48" s="18">
        <f t="shared" si="5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>
        <v>0</v>
      </c>
      <c r="AH48" s="18">
        <f t="shared" si="6"/>
        <v>0</v>
      </c>
      <c r="AI48" s="15">
        <v>0</v>
      </c>
      <c r="AJ48" s="2">
        <v>0</v>
      </c>
      <c r="AK48" s="2">
        <v>0</v>
      </c>
      <c r="AL48" s="2">
        <v>1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16">
        <v>0</v>
      </c>
      <c r="AU48" s="18">
        <f t="shared" si="7"/>
        <v>1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16">
        <v>0</v>
      </c>
      <c r="BH48" s="18">
        <f t="shared" si="8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16">
        <v>0</v>
      </c>
      <c r="BU48" s="18">
        <f t="shared" si="9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16">
        <v>0</v>
      </c>
      <c r="CH48" s="18">
        <f t="shared" si="10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16">
        <v>0</v>
      </c>
      <c r="CU48" s="18">
        <f t="shared" si="11"/>
        <v>0</v>
      </c>
    </row>
    <row r="49" spans="1:99" ht="13.05" customHeight="1" x14ac:dyDescent="0.2">
      <c r="A49" s="51" t="s">
        <v>6</v>
      </c>
      <c r="B49" s="51" t="s">
        <v>72</v>
      </c>
      <c r="C49" s="51" t="s">
        <v>25</v>
      </c>
      <c r="D49" s="51" t="s">
        <v>72</v>
      </c>
      <c r="E49" s="52" t="s">
        <v>33</v>
      </c>
      <c r="F49" s="53">
        <v>52</v>
      </c>
      <c r="G49" s="55" t="s">
        <v>75</v>
      </c>
      <c r="H49" s="47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>
        <v>0</v>
      </c>
      <c r="U49" s="18">
        <f t="shared" si="5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>
        <v>0</v>
      </c>
      <c r="AH49" s="18">
        <f t="shared" si="6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>
        <v>0</v>
      </c>
      <c r="AU49" s="18">
        <f t="shared" si="7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16">
        <v>0</v>
      </c>
      <c r="BH49" s="18">
        <f t="shared" si="8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16">
        <v>0</v>
      </c>
      <c r="BU49" s="18">
        <f t="shared" si="9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16">
        <v>0</v>
      </c>
      <c r="CH49" s="18">
        <f t="shared" si="10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16">
        <v>0</v>
      </c>
      <c r="CU49" s="18">
        <f t="shared" si="11"/>
        <v>0</v>
      </c>
    </row>
    <row r="50" spans="1:99" ht="13.05" customHeight="1" x14ac:dyDescent="0.2">
      <c r="A50" s="51" t="s">
        <v>6</v>
      </c>
      <c r="B50" s="51" t="s">
        <v>72</v>
      </c>
      <c r="C50" s="51" t="s">
        <v>25</v>
      </c>
      <c r="D50" s="51" t="s">
        <v>72</v>
      </c>
      <c r="E50" s="52" t="s">
        <v>33</v>
      </c>
      <c r="F50" s="53">
        <v>49</v>
      </c>
      <c r="G50" s="55" t="s">
        <v>76</v>
      </c>
      <c r="H50" s="47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>
        <v>0</v>
      </c>
      <c r="U50" s="18">
        <f t="shared" si="5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>
        <v>0</v>
      </c>
      <c r="AH50" s="18">
        <f t="shared" si="6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>
        <v>0</v>
      </c>
      <c r="AU50" s="18">
        <f t="shared" si="7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16">
        <v>0</v>
      </c>
      <c r="BH50" s="18">
        <f t="shared" si="8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16">
        <v>0</v>
      </c>
      <c r="BU50" s="18">
        <f t="shared" si="9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16">
        <v>0</v>
      </c>
      <c r="CH50" s="18">
        <f t="shared" si="10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16">
        <v>0</v>
      </c>
      <c r="CU50" s="18">
        <f t="shared" si="11"/>
        <v>0</v>
      </c>
    </row>
    <row r="51" spans="1:99" ht="13.05" customHeight="1" x14ac:dyDescent="0.2">
      <c r="A51" s="51" t="s">
        <v>6</v>
      </c>
      <c r="B51" s="51" t="s">
        <v>72</v>
      </c>
      <c r="C51" s="51" t="s">
        <v>25</v>
      </c>
      <c r="D51" s="51" t="s">
        <v>72</v>
      </c>
      <c r="E51" s="52" t="s">
        <v>33</v>
      </c>
      <c r="F51" s="53">
        <v>48</v>
      </c>
      <c r="G51" s="55" t="s">
        <v>77</v>
      </c>
      <c r="H51" s="47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>
        <v>0</v>
      </c>
      <c r="U51" s="18">
        <f t="shared" si="5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>
        <v>0</v>
      </c>
      <c r="AH51" s="18">
        <f t="shared" si="6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>
        <v>0</v>
      </c>
      <c r="AU51" s="18">
        <f t="shared" si="7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16">
        <v>0</v>
      </c>
      <c r="BH51" s="18">
        <f t="shared" si="8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16">
        <v>0</v>
      </c>
      <c r="BU51" s="18">
        <f t="shared" si="9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16">
        <v>0</v>
      </c>
      <c r="CH51" s="18">
        <f t="shared" si="10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16">
        <v>0</v>
      </c>
      <c r="CU51" s="18">
        <f t="shared" si="11"/>
        <v>0</v>
      </c>
    </row>
    <row r="52" spans="1:99" ht="13.05" customHeight="1" x14ac:dyDescent="0.2">
      <c r="A52" s="51" t="s">
        <v>6</v>
      </c>
      <c r="B52" s="51" t="s">
        <v>72</v>
      </c>
      <c r="C52" s="51" t="s">
        <v>25</v>
      </c>
      <c r="D52" s="51" t="s">
        <v>72</v>
      </c>
      <c r="E52" s="52" t="s">
        <v>31</v>
      </c>
      <c r="F52" s="53">
        <v>275</v>
      </c>
      <c r="G52" s="55" t="s">
        <v>78</v>
      </c>
      <c r="H52" s="47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>
        <v>0</v>
      </c>
      <c r="U52" s="18">
        <f t="shared" si="5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>
        <v>0</v>
      </c>
      <c r="AH52" s="18">
        <f t="shared" si="6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>
        <v>0</v>
      </c>
      <c r="AU52" s="18">
        <f t="shared" si="7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16">
        <v>0</v>
      </c>
      <c r="BH52" s="18">
        <f t="shared" si="8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16">
        <v>0</v>
      </c>
      <c r="BU52" s="18">
        <f t="shared" si="9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16">
        <v>0</v>
      </c>
      <c r="CH52" s="18">
        <f t="shared" si="10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16">
        <v>0</v>
      </c>
      <c r="CU52" s="18">
        <f t="shared" si="11"/>
        <v>0</v>
      </c>
    </row>
    <row r="53" spans="1:99" ht="13.05" customHeight="1" x14ac:dyDescent="0.2">
      <c r="A53" s="51" t="s">
        <v>6</v>
      </c>
      <c r="B53" s="51" t="s">
        <v>12</v>
      </c>
      <c r="C53" s="51" t="s">
        <v>25</v>
      </c>
      <c r="D53" s="51" t="s">
        <v>72</v>
      </c>
      <c r="E53" s="52" t="s">
        <v>33</v>
      </c>
      <c r="F53" s="53">
        <v>50</v>
      </c>
      <c r="G53" s="55" t="s">
        <v>79</v>
      </c>
      <c r="H53" s="47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>
        <v>0</v>
      </c>
      <c r="U53" s="18">
        <f t="shared" si="5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>
        <v>0</v>
      </c>
      <c r="AH53" s="18">
        <f t="shared" si="6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>
        <v>0</v>
      </c>
      <c r="AU53" s="18">
        <f t="shared" si="7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16">
        <v>0</v>
      </c>
      <c r="BH53" s="18">
        <f t="shared" si="8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16">
        <v>0</v>
      </c>
      <c r="BU53" s="18">
        <f t="shared" si="9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16">
        <v>0</v>
      </c>
      <c r="CH53" s="18">
        <f t="shared" si="10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16">
        <v>0</v>
      </c>
      <c r="CU53" s="18">
        <f t="shared" si="11"/>
        <v>0</v>
      </c>
    </row>
    <row r="54" spans="1:99" ht="13.05" customHeight="1" x14ac:dyDescent="0.2">
      <c r="A54" s="51" t="s">
        <v>6</v>
      </c>
      <c r="B54" s="51" t="s">
        <v>72</v>
      </c>
      <c r="C54" s="51" t="s">
        <v>25</v>
      </c>
      <c r="D54" s="51" t="s">
        <v>72</v>
      </c>
      <c r="E54" s="52" t="s">
        <v>33</v>
      </c>
      <c r="F54" s="53">
        <v>6848</v>
      </c>
      <c r="G54" s="55" t="s">
        <v>80</v>
      </c>
      <c r="H54" s="47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>
        <v>0</v>
      </c>
      <c r="U54" s="18">
        <f t="shared" si="5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>
        <v>0</v>
      </c>
      <c r="AH54" s="18">
        <f t="shared" si="6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>
        <v>0</v>
      </c>
      <c r="AU54" s="18">
        <f t="shared" si="7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16">
        <v>0</v>
      </c>
      <c r="BH54" s="18">
        <f t="shared" si="8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16">
        <v>0</v>
      </c>
      <c r="BU54" s="18">
        <f t="shared" si="9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16">
        <v>0</v>
      </c>
      <c r="CH54" s="18">
        <f t="shared" si="10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16">
        <v>0</v>
      </c>
      <c r="CU54" s="18">
        <f t="shared" si="11"/>
        <v>0</v>
      </c>
    </row>
    <row r="55" spans="1:99" ht="13.05" customHeight="1" x14ac:dyDescent="0.2">
      <c r="A55" s="51" t="s">
        <v>6</v>
      </c>
      <c r="B55" s="51" t="s">
        <v>12</v>
      </c>
      <c r="C55" s="51" t="s">
        <v>25</v>
      </c>
      <c r="D55" s="51" t="s">
        <v>72</v>
      </c>
      <c r="E55" s="52" t="s">
        <v>33</v>
      </c>
      <c r="F55" s="53">
        <v>276</v>
      </c>
      <c r="G55" s="55" t="s">
        <v>81</v>
      </c>
      <c r="H55" s="47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>
        <v>0</v>
      </c>
      <c r="U55" s="18">
        <f t="shared" si="5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>
        <v>0</v>
      </c>
      <c r="AH55" s="18">
        <f t="shared" si="6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>
        <v>0</v>
      </c>
      <c r="AU55" s="18">
        <f t="shared" si="7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16">
        <v>0</v>
      </c>
      <c r="BH55" s="18">
        <f t="shared" si="8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16">
        <v>0</v>
      </c>
      <c r="BU55" s="18">
        <f t="shared" si="9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16">
        <v>0</v>
      </c>
      <c r="CH55" s="18">
        <f t="shared" si="10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16">
        <v>0</v>
      </c>
      <c r="CU55" s="18">
        <f t="shared" si="11"/>
        <v>0</v>
      </c>
    </row>
    <row r="56" spans="1:99" ht="13.05" customHeight="1" x14ac:dyDescent="0.2">
      <c r="A56" s="51" t="s">
        <v>6</v>
      </c>
      <c r="B56" s="51" t="s">
        <v>72</v>
      </c>
      <c r="C56" s="51" t="s">
        <v>25</v>
      </c>
      <c r="D56" s="51" t="s">
        <v>72</v>
      </c>
      <c r="E56" s="52" t="s">
        <v>33</v>
      </c>
      <c r="F56" s="53">
        <v>7221</v>
      </c>
      <c r="G56" s="55" t="s">
        <v>82</v>
      </c>
      <c r="H56" s="47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>
        <v>0</v>
      </c>
      <c r="U56" s="18">
        <f t="shared" si="5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>
        <v>0</v>
      </c>
      <c r="AH56" s="18">
        <f t="shared" si="6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>
        <v>0</v>
      </c>
      <c r="AU56" s="18">
        <f t="shared" si="7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16">
        <v>0</v>
      </c>
      <c r="BH56" s="18">
        <f t="shared" si="8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16">
        <v>0</v>
      </c>
      <c r="BU56" s="18">
        <f t="shared" si="9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16">
        <v>0</v>
      </c>
      <c r="CH56" s="18">
        <f t="shared" si="10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16">
        <v>0</v>
      </c>
      <c r="CU56" s="18">
        <f t="shared" si="11"/>
        <v>0</v>
      </c>
    </row>
    <row r="57" spans="1:99" ht="13.05" customHeight="1" x14ac:dyDescent="0.2">
      <c r="A57" s="51" t="s">
        <v>6</v>
      </c>
      <c r="B57" s="51" t="s">
        <v>72</v>
      </c>
      <c r="C57" s="51" t="s">
        <v>25</v>
      </c>
      <c r="D57" s="51" t="s">
        <v>72</v>
      </c>
      <c r="E57" s="52" t="s">
        <v>29</v>
      </c>
      <c r="F57" s="53">
        <v>30986</v>
      </c>
      <c r="G57" s="55" t="s">
        <v>83</v>
      </c>
      <c r="H57" s="47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>
        <v>0</v>
      </c>
      <c r="U57" s="18">
        <f t="shared" si="5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>
        <v>0</v>
      </c>
      <c r="AH57" s="18">
        <f t="shared" si="6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>
        <v>0</v>
      </c>
      <c r="AU57" s="18">
        <f t="shared" si="7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16">
        <v>0</v>
      </c>
      <c r="BH57" s="18">
        <f t="shared" si="8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16">
        <v>0</v>
      </c>
      <c r="BU57" s="18">
        <f t="shared" si="9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16">
        <v>0</v>
      </c>
      <c r="CH57" s="18">
        <f t="shared" si="10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16">
        <v>0</v>
      </c>
      <c r="CU57" s="18">
        <f t="shared" si="11"/>
        <v>0</v>
      </c>
    </row>
    <row r="58" spans="1:99" ht="13.05" customHeight="1" x14ac:dyDescent="0.2">
      <c r="A58" s="51" t="s">
        <v>6</v>
      </c>
      <c r="B58" s="51" t="s">
        <v>72</v>
      </c>
      <c r="C58" s="51" t="s">
        <v>25</v>
      </c>
      <c r="D58" s="51" t="s">
        <v>72</v>
      </c>
      <c r="E58" s="52" t="s">
        <v>31</v>
      </c>
      <c r="F58" s="53">
        <v>23</v>
      </c>
      <c r="G58" s="55" t="s">
        <v>84</v>
      </c>
      <c r="H58" s="47">
        <v>0</v>
      </c>
      <c r="I58" s="15">
        <v>0</v>
      </c>
      <c r="J58" s="2">
        <v>0</v>
      </c>
      <c r="K58" s="2">
        <v>0</v>
      </c>
      <c r="L58" s="2">
        <v>3</v>
      </c>
      <c r="M58" s="2">
        <v>0</v>
      </c>
      <c r="N58" s="2">
        <v>2</v>
      </c>
      <c r="O58" s="2">
        <v>1</v>
      </c>
      <c r="P58" s="2">
        <v>0</v>
      </c>
      <c r="Q58" s="2">
        <v>3</v>
      </c>
      <c r="R58" s="2">
        <v>1</v>
      </c>
      <c r="S58" s="2">
        <v>5</v>
      </c>
      <c r="T58" s="16">
        <v>0</v>
      </c>
      <c r="U58" s="18">
        <f t="shared" si="5"/>
        <v>15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>
        <v>0</v>
      </c>
      <c r="AH58" s="18">
        <f t="shared" si="6"/>
        <v>0</v>
      </c>
      <c r="AI58" s="15">
        <v>0</v>
      </c>
      <c r="AJ58" s="2">
        <v>0</v>
      </c>
      <c r="AK58" s="2">
        <v>0</v>
      </c>
      <c r="AL58" s="2">
        <v>3</v>
      </c>
      <c r="AM58" s="2">
        <v>0</v>
      </c>
      <c r="AN58" s="2">
        <v>2</v>
      </c>
      <c r="AO58" s="2">
        <v>1</v>
      </c>
      <c r="AP58" s="2">
        <v>0</v>
      </c>
      <c r="AQ58" s="2">
        <v>2</v>
      </c>
      <c r="AR58" s="2">
        <v>1</v>
      </c>
      <c r="AS58" s="2">
        <v>5</v>
      </c>
      <c r="AT58" s="16">
        <v>0</v>
      </c>
      <c r="AU58" s="18">
        <f t="shared" si="7"/>
        <v>14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16">
        <v>0</v>
      </c>
      <c r="BH58" s="18">
        <f t="shared" si="8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16">
        <v>0</v>
      </c>
      <c r="BU58" s="18">
        <f t="shared" si="9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16">
        <v>0</v>
      </c>
      <c r="CH58" s="18">
        <f t="shared" si="10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16">
        <v>0</v>
      </c>
      <c r="CU58" s="18">
        <f t="shared" si="11"/>
        <v>0</v>
      </c>
    </row>
    <row r="59" spans="1:99" ht="13.05" customHeight="1" x14ac:dyDescent="0.2">
      <c r="A59" s="51" t="s">
        <v>6</v>
      </c>
      <c r="B59" s="51" t="s">
        <v>72</v>
      </c>
      <c r="C59" s="51" t="s">
        <v>25</v>
      </c>
      <c r="D59" s="51" t="s">
        <v>72</v>
      </c>
      <c r="E59" s="52" t="s">
        <v>31</v>
      </c>
      <c r="F59" s="53">
        <v>24</v>
      </c>
      <c r="G59" s="55" t="s">
        <v>85</v>
      </c>
      <c r="H59" s="47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>
        <v>0</v>
      </c>
      <c r="U59" s="18">
        <f t="shared" si="5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>
        <v>0</v>
      </c>
      <c r="AH59" s="18">
        <f t="shared" si="6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>
        <v>0</v>
      </c>
      <c r="AU59" s="18">
        <f t="shared" si="7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16">
        <v>0</v>
      </c>
      <c r="BH59" s="18">
        <f t="shared" si="8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16">
        <v>0</v>
      </c>
      <c r="BU59" s="18">
        <f t="shared" si="9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16">
        <v>0</v>
      </c>
      <c r="CH59" s="18">
        <f t="shared" si="10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16">
        <v>0</v>
      </c>
      <c r="CU59" s="18">
        <f t="shared" si="11"/>
        <v>0</v>
      </c>
    </row>
    <row r="60" spans="1:99" ht="13.05" customHeight="1" x14ac:dyDescent="0.2">
      <c r="A60" s="51" t="s">
        <v>6</v>
      </c>
      <c r="B60" s="51" t="s">
        <v>7</v>
      </c>
      <c r="C60" s="51" t="s">
        <v>25</v>
      </c>
      <c r="D60" s="51" t="s">
        <v>7</v>
      </c>
      <c r="E60" s="52" t="s">
        <v>27</v>
      </c>
      <c r="F60" s="53">
        <v>16</v>
      </c>
      <c r="G60" s="55" t="s">
        <v>86</v>
      </c>
      <c r="H60" s="47">
        <v>0</v>
      </c>
      <c r="I60" s="15">
        <v>0</v>
      </c>
      <c r="J60" s="2">
        <v>0</v>
      </c>
      <c r="K60" s="2">
        <v>0</v>
      </c>
      <c r="L60" s="2">
        <v>0</v>
      </c>
      <c r="M60" s="2">
        <v>1</v>
      </c>
      <c r="N60" s="2">
        <v>0</v>
      </c>
      <c r="O60" s="2">
        <v>1</v>
      </c>
      <c r="P60" s="2">
        <v>2</v>
      </c>
      <c r="Q60" s="2">
        <v>5</v>
      </c>
      <c r="R60" s="2">
        <v>2</v>
      </c>
      <c r="S60" s="2">
        <v>5</v>
      </c>
      <c r="T60" s="16">
        <v>1</v>
      </c>
      <c r="U60" s="18">
        <f t="shared" si="5"/>
        <v>17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>
        <v>0</v>
      </c>
      <c r="AH60" s="18">
        <f t="shared" si="6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1</v>
      </c>
      <c r="AP60" s="2">
        <v>2</v>
      </c>
      <c r="AQ60" s="2">
        <v>4</v>
      </c>
      <c r="AR60" s="2">
        <v>2</v>
      </c>
      <c r="AS60" s="2">
        <v>5</v>
      </c>
      <c r="AT60" s="16">
        <v>1</v>
      </c>
      <c r="AU60" s="18">
        <f t="shared" si="7"/>
        <v>15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16">
        <v>0</v>
      </c>
      <c r="BH60" s="18">
        <f t="shared" si="8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16">
        <v>0</v>
      </c>
      <c r="BU60" s="18">
        <f t="shared" si="9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16">
        <v>0</v>
      </c>
      <c r="CH60" s="18">
        <f t="shared" si="10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16">
        <v>0</v>
      </c>
      <c r="CU60" s="18">
        <f t="shared" si="11"/>
        <v>0</v>
      </c>
    </row>
    <row r="61" spans="1:99" ht="13.05" customHeight="1" x14ac:dyDescent="0.2">
      <c r="A61" s="51" t="s">
        <v>6</v>
      </c>
      <c r="B61" s="51" t="s">
        <v>7</v>
      </c>
      <c r="C61" s="51" t="s">
        <v>25</v>
      </c>
      <c r="D61" s="51" t="s">
        <v>7</v>
      </c>
      <c r="E61" s="52" t="s">
        <v>59</v>
      </c>
      <c r="F61" s="53">
        <v>17</v>
      </c>
      <c r="G61" s="55" t="s">
        <v>87</v>
      </c>
      <c r="H61" s="47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6">
        <v>0</v>
      </c>
      <c r="U61" s="18">
        <f t="shared" si="5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>
        <v>0</v>
      </c>
      <c r="AH61" s="18">
        <f t="shared" si="6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16">
        <v>0</v>
      </c>
      <c r="AU61" s="18">
        <f t="shared" si="7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16">
        <v>0</v>
      </c>
      <c r="BH61" s="18">
        <f t="shared" si="8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16">
        <v>0</v>
      </c>
      <c r="BU61" s="18">
        <f t="shared" si="9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16">
        <v>0</v>
      </c>
      <c r="CH61" s="18">
        <f t="shared" si="10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16">
        <v>0</v>
      </c>
      <c r="CU61" s="18">
        <f t="shared" si="11"/>
        <v>0</v>
      </c>
    </row>
    <row r="62" spans="1:99" ht="13.05" customHeight="1" x14ac:dyDescent="0.2">
      <c r="A62" s="51" t="s">
        <v>6</v>
      </c>
      <c r="B62" s="51" t="s">
        <v>7</v>
      </c>
      <c r="C62" s="51" t="s">
        <v>25</v>
      </c>
      <c r="D62" s="51" t="s">
        <v>7</v>
      </c>
      <c r="E62" s="52" t="s">
        <v>33</v>
      </c>
      <c r="F62" s="53">
        <v>18</v>
      </c>
      <c r="G62" s="55" t="s">
        <v>88</v>
      </c>
      <c r="H62" s="47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6">
        <v>0</v>
      </c>
      <c r="U62" s="18">
        <f t="shared" si="5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>
        <v>0</v>
      </c>
      <c r="AH62" s="18">
        <f t="shared" si="6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16">
        <v>0</v>
      </c>
      <c r="AU62" s="18">
        <f t="shared" si="7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16">
        <v>0</v>
      </c>
      <c r="BH62" s="18">
        <f t="shared" si="8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16">
        <v>0</v>
      </c>
      <c r="BU62" s="18">
        <f t="shared" si="9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16">
        <v>0</v>
      </c>
      <c r="CH62" s="18">
        <f t="shared" si="10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16">
        <v>0</v>
      </c>
      <c r="CU62" s="18">
        <f t="shared" si="11"/>
        <v>0</v>
      </c>
    </row>
    <row r="63" spans="1:99" ht="13.05" customHeight="1" x14ac:dyDescent="0.2">
      <c r="A63" s="51" t="s">
        <v>6</v>
      </c>
      <c r="B63" s="51" t="s">
        <v>7</v>
      </c>
      <c r="C63" s="51" t="s">
        <v>25</v>
      </c>
      <c r="D63" s="51" t="s">
        <v>7</v>
      </c>
      <c r="E63" s="52" t="s">
        <v>33</v>
      </c>
      <c r="F63" s="53">
        <v>19</v>
      </c>
      <c r="G63" s="55" t="s">
        <v>89</v>
      </c>
      <c r="H63" s="47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6">
        <v>0</v>
      </c>
      <c r="U63" s="18">
        <f t="shared" si="5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>
        <v>0</v>
      </c>
      <c r="AH63" s="18">
        <f t="shared" si="6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16">
        <v>0</v>
      </c>
      <c r="AU63" s="18">
        <f t="shared" si="7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16">
        <v>0</v>
      </c>
      <c r="BH63" s="18">
        <f t="shared" si="8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16">
        <v>0</v>
      </c>
      <c r="BU63" s="18">
        <f t="shared" si="9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16">
        <v>0</v>
      </c>
      <c r="CH63" s="18">
        <f t="shared" si="10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16">
        <v>0</v>
      </c>
      <c r="CU63" s="18">
        <f t="shared" si="11"/>
        <v>0</v>
      </c>
    </row>
    <row r="64" spans="1:99" ht="13.05" customHeight="1" x14ac:dyDescent="0.2">
      <c r="A64" s="51" t="s">
        <v>6</v>
      </c>
      <c r="B64" s="51" t="s">
        <v>7</v>
      </c>
      <c r="C64" s="51" t="s">
        <v>25</v>
      </c>
      <c r="D64" s="51" t="s">
        <v>7</v>
      </c>
      <c r="E64" s="52" t="s">
        <v>33</v>
      </c>
      <c r="F64" s="53">
        <v>20</v>
      </c>
      <c r="G64" s="55" t="s">
        <v>90</v>
      </c>
      <c r="H64" s="47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6">
        <v>0</v>
      </c>
      <c r="U64" s="18">
        <f t="shared" si="5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>
        <v>0</v>
      </c>
      <c r="AH64" s="18">
        <f t="shared" si="6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16">
        <v>0</v>
      </c>
      <c r="AU64" s="18">
        <f t="shared" si="7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16">
        <v>0</v>
      </c>
      <c r="BH64" s="18">
        <f t="shared" si="8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16">
        <v>0</v>
      </c>
      <c r="BU64" s="18">
        <f t="shared" si="9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16">
        <v>0</v>
      </c>
      <c r="CH64" s="18">
        <f t="shared" si="10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16">
        <v>0</v>
      </c>
      <c r="CU64" s="18">
        <f t="shared" si="11"/>
        <v>0</v>
      </c>
    </row>
    <row r="65" spans="1:99" ht="13.05" customHeight="1" x14ac:dyDescent="0.2">
      <c r="A65" s="51" t="s">
        <v>6</v>
      </c>
      <c r="B65" s="51" t="s">
        <v>7</v>
      </c>
      <c r="C65" s="51" t="s">
        <v>25</v>
      </c>
      <c r="D65" s="51" t="s">
        <v>7</v>
      </c>
      <c r="E65" s="52" t="s">
        <v>33</v>
      </c>
      <c r="F65" s="53">
        <v>21</v>
      </c>
      <c r="G65" s="55" t="s">
        <v>91</v>
      </c>
      <c r="H65" s="47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6">
        <v>0</v>
      </c>
      <c r="U65" s="18">
        <f t="shared" si="5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>
        <v>0</v>
      </c>
      <c r="AH65" s="18">
        <f t="shared" si="6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16">
        <v>0</v>
      </c>
      <c r="AU65" s="18">
        <f t="shared" si="7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16">
        <v>0</v>
      </c>
      <c r="BH65" s="18">
        <f t="shared" si="8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16">
        <v>0</v>
      </c>
      <c r="BU65" s="18">
        <f t="shared" si="9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16">
        <v>0</v>
      </c>
      <c r="CH65" s="18">
        <f t="shared" si="10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16">
        <v>0</v>
      </c>
      <c r="CU65" s="18">
        <f t="shared" si="11"/>
        <v>0</v>
      </c>
    </row>
    <row r="66" spans="1:99" ht="13.05" customHeight="1" x14ac:dyDescent="0.2">
      <c r="A66" s="51" t="s">
        <v>6</v>
      </c>
      <c r="B66" s="51" t="s">
        <v>7</v>
      </c>
      <c r="C66" s="51" t="s">
        <v>25</v>
      </c>
      <c r="D66" s="51" t="s">
        <v>7</v>
      </c>
      <c r="E66" s="52" t="s">
        <v>33</v>
      </c>
      <c r="F66" s="53">
        <v>22</v>
      </c>
      <c r="G66" s="55" t="s">
        <v>92</v>
      </c>
      <c r="H66" s="47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6">
        <v>0</v>
      </c>
      <c r="U66" s="18">
        <f t="shared" si="5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>
        <v>0</v>
      </c>
      <c r="AH66" s="18">
        <f t="shared" si="6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16">
        <v>0</v>
      </c>
      <c r="AU66" s="18">
        <f t="shared" si="7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16">
        <v>0</v>
      </c>
      <c r="BH66" s="18">
        <f t="shared" si="8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16">
        <v>0</v>
      </c>
      <c r="BU66" s="18">
        <f t="shared" si="9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16">
        <v>0</v>
      </c>
      <c r="CH66" s="18">
        <f t="shared" si="10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16">
        <v>0</v>
      </c>
      <c r="CU66" s="18">
        <f t="shared" si="11"/>
        <v>0</v>
      </c>
    </row>
    <row r="67" spans="1:99" ht="13.05" customHeight="1" x14ac:dyDescent="0.2">
      <c r="A67" s="51" t="s">
        <v>6</v>
      </c>
      <c r="B67" s="51" t="s">
        <v>7</v>
      </c>
      <c r="C67" s="51" t="s">
        <v>25</v>
      </c>
      <c r="D67" s="51" t="s">
        <v>7</v>
      </c>
      <c r="E67" s="52" t="s">
        <v>59</v>
      </c>
      <c r="F67" s="53">
        <v>271</v>
      </c>
      <c r="G67" s="55" t="s">
        <v>93</v>
      </c>
      <c r="H67" s="47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>
        <v>0</v>
      </c>
      <c r="U67" s="18">
        <f t="shared" si="5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>
        <v>0</v>
      </c>
      <c r="AH67" s="18">
        <f t="shared" si="6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>
        <v>0</v>
      </c>
      <c r="AU67" s="18">
        <f t="shared" si="7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16">
        <v>0</v>
      </c>
      <c r="BH67" s="18">
        <f t="shared" si="8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16">
        <v>0</v>
      </c>
      <c r="BU67" s="18">
        <f t="shared" si="9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16">
        <v>0</v>
      </c>
      <c r="CH67" s="18">
        <f t="shared" si="10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16">
        <v>0</v>
      </c>
      <c r="CU67" s="18">
        <f t="shared" si="11"/>
        <v>0</v>
      </c>
    </row>
    <row r="68" spans="1:99" ht="13.05" customHeight="1" x14ac:dyDescent="0.2">
      <c r="A68" s="51" t="s">
        <v>6</v>
      </c>
      <c r="B68" s="51" t="s">
        <v>7</v>
      </c>
      <c r="C68" s="51" t="s">
        <v>25</v>
      </c>
      <c r="D68" s="51" t="s">
        <v>7</v>
      </c>
      <c r="E68" s="52" t="s">
        <v>33</v>
      </c>
      <c r="F68" s="53">
        <v>272</v>
      </c>
      <c r="G68" s="55" t="s">
        <v>94</v>
      </c>
      <c r="H68" s="47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6">
        <v>0</v>
      </c>
      <c r="U68" s="18">
        <f t="shared" si="5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>
        <v>0</v>
      </c>
      <c r="AH68" s="18">
        <f t="shared" si="6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16">
        <v>0</v>
      </c>
      <c r="AU68" s="18">
        <f t="shared" si="7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16">
        <v>0</v>
      </c>
      <c r="BH68" s="18">
        <f t="shared" si="8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16">
        <v>0</v>
      </c>
      <c r="BU68" s="18">
        <f t="shared" si="9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16">
        <v>0</v>
      </c>
      <c r="CH68" s="18">
        <f t="shared" si="10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16">
        <v>0</v>
      </c>
      <c r="CU68" s="18">
        <f t="shared" si="11"/>
        <v>0</v>
      </c>
    </row>
    <row r="69" spans="1:99" ht="13.05" customHeight="1" x14ac:dyDescent="0.2">
      <c r="A69" s="51" t="s">
        <v>6</v>
      </c>
      <c r="B69" s="51" t="s">
        <v>7</v>
      </c>
      <c r="C69" s="51" t="s">
        <v>25</v>
      </c>
      <c r="D69" s="51" t="s">
        <v>7</v>
      </c>
      <c r="E69" s="52" t="s">
        <v>33</v>
      </c>
      <c r="F69" s="53">
        <v>7220</v>
      </c>
      <c r="G69" s="55" t="s">
        <v>95</v>
      </c>
      <c r="H69" s="47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6">
        <v>0</v>
      </c>
      <c r="U69" s="18">
        <f t="shared" si="5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>
        <v>0</v>
      </c>
      <c r="AH69" s="18">
        <f t="shared" si="6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16">
        <v>0</v>
      </c>
      <c r="AU69" s="18">
        <f t="shared" si="7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16">
        <v>0</v>
      </c>
      <c r="BH69" s="18">
        <f t="shared" si="8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16">
        <v>0</v>
      </c>
      <c r="BU69" s="18">
        <f t="shared" si="9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16">
        <v>0</v>
      </c>
      <c r="CH69" s="18">
        <f t="shared" si="10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16">
        <v>0</v>
      </c>
      <c r="CU69" s="18">
        <f t="shared" si="11"/>
        <v>0</v>
      </c>
    </row>
    <row r="70" spans="1:99" ht="13.05" customHeight="1" x14ac:dyDescent="0.2">
      <c r="A70" s="51" t="s">
        <v>6</v>
      </c>
      <c r="B70" s="51" t="s">
        <v>12</v>
      </c>
      <c r="C70" s="51" t="s">
        <v>25</v>
      </c>
      <c r="D70" s="51" t="s">
        <v>7</v>
      </c>
      <c r="E70" s="52" t="s">
        <v>31</v>
      </c>
      <c r="F70" s="53">
        <v>9</v>
      </c>
      <c r="G70" s="55" t="s">
        <v>96</v>
      </c>
      <c r="H70" s="47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6">
        <v>1</v>
      </c>
      <c r="U70" s="18">
        <f t="shared" si="5"/>
        <v>1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>
        <v>0</v>
      </c>
      <c r="AH70" s="18">
        <f t="shared" si="6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16">
        <v>1</v>
      </c>
      <c r="AU70" s="18">
        <f t="shared" si="7"/>
        <v>1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16">
        <v>0</v>
      </c>
      <c r="BH70" s="18">
        <f t="shared" si="8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16">
        <v>0</v>
      </c>
      <c r="BU70" s="18">
        <f t="shared" si="9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16">
        <v>0</v>
      </c>
      <c r="CH70" s="18">
        <f t="shared" si="10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16">
        <v>0</v>
      </c>
      <c r="CU70" s="18">
        <f t="shared" si="11"/>
        <v>0</v>
      </c>
    </row>
    <row r="71" spans="1:99" ht="13.05" customHeight="1" x14ac:dyDescent="0.2">
      <c r="A71" s="51" t="s">
        <v>6</v>
      </c>
      <c r="B71" s="51" t="s">
        <v>7</v>
      </c>
      <c r="C71" s="51" t="s">
        <v>25</v>
      </c>
      <c r="D71" s="51" t="s">
        <v>7</v>
      </c>
      <c r="E71" s="52" t="s">
        <v>31</v>
      </c>
      <c r="F71" s="53">
        <v>27572</v>
      </c>
      <c r="G71" s="57" t="s">
        <v>97</v>
      </c>
      <c r="H71" s="48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>
        <v>0</v>
      </c>
      <c r="U71" s="18">
        <f t="shared" ref="U71:U134" si="12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>
        <v>0</v>
      </c>
      <c r="AH71" s="18">
        <f t="shared" ref="AH71:AH134" si="13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>
        <v>0</v>
      </c>
      <c r="AU71" s="18">
        <f t="shared" ref="AU71:AU134" si="14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16">
        <v>0</v>
      </c>
      <c r="BH71" s="18">
        <f t="shared" ref="BH71:BH134" si="15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16">
        <v>0</v>
      </c>
      <c r="BU71" s="18">
        <f t="shared" ref="BU71:BU134" si="16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16">
        <v>0</v>
      </c>
      <c r="CH71" s="18">
        <f t="shared" ref="CH71:CH134" si="17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16">
        <v>0</v>
      </c>
      <c r="CU71" s="18">
        <f t="shared" ref="CU71:CU134" si="18">SUM(CI71:CT71)</f>
        <v>0</v>
      </c>
    </row>
    <row r="72" spans="1:99" ht="13.05" customHeight="1" x14ac:dyDescent="0.2">
      <c r="A72" s="51" t="s">
        <v>6</v>
      </c>
      <c r="B72" s="51" t="s">
        <v>12</v>
      </c>
      <c r="C72" s="51" t="s">
        <v>25</v>
      </c>
      <c r="D72" s="51" t="s">
        <v>7</v>
      </c>
      <c r="E72" s="52" t="s">
        <v>40</v>
      </c>
      <c r="F72" s="53">
        <v>13</v>
      </c>
      <c r="G72" s="55" t="s">
        <v>6</v>
      </c>
      <c r="H72" s="47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>
        <v>0</v>
      </c>
      <c r="U72" s="18">
        <f t="shared" si="12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>
        <v>0</v>
      </c>
      <c r="AH72" s="18">
        <f t="shared" si="13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>
        <v>0</v>
      </c>
      <c r="AU72" s="18">
        <f t="shared" si="14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16">
        <v>0</v>
      </c>
      <c r="BH72" s="18">
        <f t="shared" si="15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16">
        <v>0</v>
      </c>
      <c r="BU72" s="18">
        <f t="shared" si="16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16">
        <v>0</v>
      </c>
      <c r="CH72" s="18">
        <f t="shared" si="17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16">
        <v>0</v>
      </c>
      <c r="CU72" s="18">
        <f t="shared" si="18"/>
        <v>0</v>
      </c>
    </row>
    <row r="73" spans="1:99" ht="13.05" customHeight="1" x14ac:dyDescent="0.2">
      <c r="A73" s="51" t="s">
        <v>6</v>
      </c>
      <c r="B73" s="51" t="s">
        <v>12</v>
      </c>
      <c r="C73" s="51" t="s">
        <v>25</v>
      </c>
      <c r="D73" s="51" t="s">
        <v>7</v>
      </c>
      <c r="E73" s="52" t="s">
        <v>59</v>
      </c>
      <c r="F73" s="53">
        <v>14</v>
      </c>
      <c r="G73" s="55" t="s">
        <v>98</v>
      </c>
      <c r="H73" s="47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>
        <v>0</v>
      </c>
      <c r="U73" s="18">
        <f t="shared" si="12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>
        <v>0</v>
      </c>
      <c r="AH73" s="18">
        <f t="shared" si="13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>
        <v>0</v>
      </c>
      <c r="AU73" s="18">
        <f t="shared" si="14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16">
        <v>0</v>
      </c>
      <c r="BH73" s="18">
        <f t="shared" si="15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16">
        <v>0</v>
      </c>
      <c r="BU73" s="18">
        <f t="shared" si="16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16">
        <v>0</v>
      </c>
      <c r="CH73" s="18">
        <f t="shared" si="17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16">
        <v>0</v>
      </c>
      <c r="CU73" s="18">
        <f t="shared" si="18"/>
        <v>0</v>
      </c>
    </row>
    <row r="74" spans="1:99" ht="13.05" customHeight="1" x14ac:dyDescent="0.2">
      <c r="A74" s="51" t="s">
        <v>6</v>
      </c>
      <c r="B74" s="51" t="s">
        <v>7</v>
      </c>
      <c r="C74" s="51" t="s">
        <v>25</v>
      </c>
      <c r="D74" s="51" t="s">
        <v>7</v>
      </c>
      <c r="E74" s="52" t="s">
        <v>29</v>
      </c>
      <c r="F74" s="53">
        <v>30473</v>
      </c>
      <c r="G74" s="55" t="s">
        <v>99</v>
      </c>
      <c r="H74" s="47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>
        <v>0</v>
      </c>
      <c r="U74" s="18">
        <f t="shared" si="12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>
        <v>0</v>
      </c>
      <c r="AH74" s="18">
        <f t="shared" si="13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>
        <v>0</v>
      </c>
      <c r="AU74" s="18">
        <f t="shared" si="14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16">
        <v>0</v>
      </c>
      <c r="BH74" s="18">
        <f t="shared" si="15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16">
        <v>0</v>
      </c>
      <c r="BU74" s="18">
        <f t="shared" si="16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16">
        <v>0</v>
      </c>
      <c r="CH74" s="18">
        <f t="shared" si="17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16">
        <v>0</v>
      </c>
      <c r="CU74" s="18">
        <f t="shared" si="18"/>
        <v>0</v>
      </c>
    </row>
    <row r="75" spans="1:99" ht="13.05" customHeight="1" x14ac:dyDescent="0.2">
      <c r="A75" s="51" t="s">
        <v>6</v>
      </c>
      <c r="B75" s="51" t="s">
        <v>12</v>
      </c>
      <c r="C75" s="51" t="s">
        <v>25</v>
      </c>
      <c r="D75" s="51" t="s">
        <v>7</v>
      </c>
      <c r="E75" s="52" t="s">
        <v>59</v>
      </c>
      <c r="F75" s="53">
        <v>10</v>
      </c>
      <c r="G75" s="55" t="s">
        <v>100</v>
      </c>
      <c r="H75" s="47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>
        <v>0</v>
      </c>
      <c r="U75" s="18">
        <f t="shared" si="12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>
        <v>0</v>
      </c>
      <c r="AH75" s="18">
        <f t="shared" si="13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>
        <v>0</v>
      </c>
      <c r="AU75" s="18">
        <f t="shared" si="14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16">
        <v>0</v>
      </c>
      <c r="BH75" s="18">
        <f t="shared" si="15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16">
        <v>0</v>
      </c>
      <c r="BU75" s="18">
        <f t="shared" si="16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16">
        <v>0</v>
      </c>
      <c r="CH75" s="18">
        <f t="shared" si="17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16">
        <v>0</v>
      </c>
      <c r="CU75" s="18">
        <f t="shared" si="18"/>
        <v>0</v>
      </c>
    </row>
    <row r="76" spans="1:99" ht="13.05" customHeight="1" x14ac:dyDescent="0.2">
      <c r="A76" s="51" t="s">
        <v>101</v>
      </c>
      <c r="B76" s="51" t="s">
        <v>101</v>
      </c>
      <c r="C76" s="51" t="s">
        <v>19</v>
      </c>
      <c r="D76" s="51" t="s">
        <v>101</v>
      </c>
      <c r="E76" s="52" t="s">
        <v>31</v>
      </c>
      <c r="F76" s="53">
        <v>77</v>
      </c>
      <c r="G76" s="55" t="s">
        <v>102</v>
      </c>
      <c r="H76" s="47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>
        <v>0</v>
      </c>
      <c r="U76" s="18">
        <f t="shared" si="12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>
        <v>0</v>
      </c>
      <c r="AH76" s="18">
        <f t="shared" si="13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>
        <v>0</v>
      </c>
      <c r="AU76" s="18">
        <f t="shared" si="14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16">
        <v>0</v>
      </c>
      <c r="BH76" s="18">
        <f t="shared" si="15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16">
        <v>0</v>
      </c>
      <c r="BU76" s="18">
        <f t="shared" si="16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16">
        <v>0</v>
      </c>
      <c r="CH76" s="18">
        <f t="shared" si="17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16">
        <v>0</v>
      </c>
      <c r="CU76" s="18">
        <f t="shared" si="18"/>
        <v>0</v>
      </c>
    </row>
    <row r="77" spans="1:99" ht="13.05" customHeight="1" x14ac:dyDescent="0.2">
      <c r="A77" s="51" t="s">
        <v>101</v>
      </c>
      <c r="B77" s="51" t="s">
        <v>101</v>
      </c>
      <c r="C77" s="51" t="s">
        <v>19</v>
      </c>
      <c r="D77" s="51" t="s">
        <v>101</v>
      </c>
      <c r="E77" s="52" t="s">
        <v>33</v>
      </c>
      <c r="F77" s="53">
        <v>82</v>
      </c>
      <c r="G77" s="55" t="s">
        <v>103</v>
      </c>
      <c r="H77" s="47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>
        <v>0</v>
      </c>
      <c r="U77" s="18">
        <f t="shared" si="12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>
        <v>0</v>
      </c>
      <c r="AH77" s="18">
        <f t="shared" si="13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>
        <v>0</v>
      </c>
      <c r="AU77" s="18">
        <f t="shared" si="14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16">
        <v>0</v>
      </c>
      <c r="BH77" s="18">
        <f t="shared" si="15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16">
        <v>0</v>
      </c>
      <c r="BU77" s="18">
        <f t="shared" si="16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16">
        <v>0</v>
      </c>
      <c r="CH77" s="18">
        <f t="shared" si="17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16">
        <v>0</v>
      </c>
      <c r="CU77" s="18">
        <f t="shared" si="18"/>
        <v>0</v>
      </c>
    </row>
    <row r="78" spans="1:99" ht="13.05" customHeight="1" x14ac:dyDescent="0.2">
      <c r="A78" s="51" t="s">
        <v>101</v>
      </c>
      <c r="B78" s="51" t="s">
        <v>101</v>
      </c>
      <c r="C78" s="51" t="s">
        <v>19</v>
      </c>
      <c r="D78" s="51" t="s">
        <v>101</v>
      </c>
      <c r="E78" s="52" t="s">
        <v>33</v>
      </c>
      <c r="F78" s="53">
        <v>83</v>
      </c>
      <c r="G78" s="55" t="s">
        <v>104</v>
      </c>
      <c r="H78" s="47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>
        <v>0</v>
      </c>
      <c r="U78" s="18">
        <f t="shared" si="12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>
        <v>0</v>
      </c>
      <c r="AH78" s="18">
        <f t="shared" si="13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>
        <v>0</v>
      </c>
      <c r="AU78" s="18">
        <f t="shared" si="14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16">
        <v>0</v>
      </c>
      <c r="BH78" s="18">
        <f t="shared" si="15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16">
        <v>0</v>
      </c>
      <c r="BU78" s="18">
        <f t="shared" si="16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16">
        <v>0</v>
      </c>
      <c r="CH78" s="18">
        <f t="shared" si="17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16">
        <v>0</v>
      </c>
      <c r="CU78" s="18">
        <f t="shared" si="18"/>
        <v>0</v>
      </c>
    </row>
    <row r="79" spans="1:99" ht="13.05" customHeight="1" x14ac:dyDescent="0.2">
      <c r="A79" s="51" t="s">
        <v>101</v>
      </c>
      <c r="B79" s="51" t="s">
        <v>101</v>
      </c>
      <c r="C79" s="51" t="s">
        <v>19</v>
      </c>
      <c r="D79" s="51" t="s">
        <v>101</v>
      </c>
      <c r="E79" s="52" t="s">
        <v>33</v>
      </c>
      <c r="F79" s="53">
        <v>84</v>
      </c>
      <c r="G79" s="55" t="s">
        <v>105</v>
      </c>
      <c r="H79" s="47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>
        <v>0</v>
      </c>
      <c r="U79" s="18">
        <f t="shared" si="12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>
        <v>0</v>
      </c>
      <c r="AH79" s="18">
        <f t="shared" si="13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>
        <v>0</v>
      </c>
      <c r="AU79" s="18">
        <f t="shared" si="14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16">
        <v>0</v>
      </c>
      <c r="BH79" s="18">
        <f t="shared" si="15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16">
        <v>0</v>
      </c>
      <c r="BU79" s="18">
        <f t="shared" si="16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16">
        <v>0</v>
      </c>
      <c r="CH79" s="18">
        <f t="shared" si="17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16">
        <v>0</v>
      </c>
      <c r="CU79" s="18">
        <f t="shared" si="18"/>
        <v>0</v>
      </c>
    </row>
    <row r="80" spans="1:99" ht="13.05" customHeight="1" x14ac:dyDescent="0.2">
      <c r="A80" s="51" t="s">
        <v>101</v>
      </c>
      <c r="B80" s="51" t="s">
        <v>106</v>
      </c>
      <c r="C80" s="51" t="s">
        <v>19</v>
      </c>
      <c r="D80" s="51" t="s">
        <v>101</v>
      </c>
      <c r="E80" s="52" t="s">
        <v>33</v>
      </c>
      <c r="F80" s="53">
        <v>85</v>
      </c>
      <c r="G80" s="55" t="s">
        <v>107</v>
      </c>
      <c r="H80" s="47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>
        <v>0</v>
      </c>
      <c r="U80" s="18">
        <f t="shared" si="12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>
        <v>0</v>
      </c>
      <c r="AH80" s="18">
        <f t="shared" si="13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>
        <v>0</v>
      </c>
      <c r="AU80" s="18">
        <f t="shared" si="14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16">
        <v>0</v>
      </c>
      <c r="BH80" s="18">
        <f t="shared" si="15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16">
        <v>0</v>
      </c>
      <c r="BU80" s="18">
        <f t="shared" si="16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16">
        <v>0</v>
      </c>
      <c r="CH80" s="18">
        <f t="shared" si="17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16">
        <v>0</v>
      </c>
      <c r="CU80" s="18">
        <f t="shared" si="18"/>
        <v>0</v>
      </c>
    </row>
    <row r="81" spans="1:99" ht="13.05" customHeight="1" x14ac:dyDescent="0.2">
      <c r="A81" s="51" t="s">
        <v>101</v>
      </c>
      <c r="B81" s="51" t="s">
        <v>106</v>
      </c>
      <c r="C81" s="51" t="s">
        <v>19</v>
      </c>
      <c r="D81" s="51" t="s">
        <v>101</v>
      </c>
      <c r="E81" s="52" t="s">
        <v>33</v>
      </c>
      <c r="F81" s="53">
        <v>86</v>
      </c>
      <c r="G81" s="55" t="s">
        <v>108</v>
      </c>
      <c r="H81" s="47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>
        <v>0</v>
      </c>
      <c r="U81" s="18">
        <f t="shared" si="12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>
        <v>0</v>
      </c>
      <c r="AH81" s="18">
        <f t="shared" si="13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>
        <v>0</v>
      </c>
      <c r="AU81" s="18">
        <f t="shared" si="14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16">
        <v>0</v>
      </c>
      <c r="BH81" s="18">
        <f t="shared" si="15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16">
        <v>0</v>
      </c>
      <c r="BU81" s="18">
        <f t="shared" si="16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16">
        <v>0</v>
      </c>
      <c r="CH81" s="18">
        <f t="shared" si="17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16">
        <v>0</v>
      </c>
      <c r="CU81" s="18">
        <f t="shared" si="18"/>
        <v>0</v>
      </c>
    </row>
    <row r="82" spans="1:99" ht="13.05" customHeight="1" x14ac:dyDescent="0.2">
      <c r="A82" s="51" t="s">
        <v>101</v>
      </c>
      <c r="B82" s="51" t="s">
        <v>109</v>
      </c>
      <c r="C82" s="51" t="s">
        <v>19</v>
      </c>
      <c r="D82" s="51" t="s">
        <v>101</v>
      </c>
      <c r="E82" s="52" t="s">
        <v>59</v>
      </c>
      <c r="F82" s="53">
        <v>80</v>
      </c>
      <c r="G82" s="55" t="s">
        <v>110</v>
      </c>
      <c r="H82" s="47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>
        <v>0</v>
      </c>
      <c r="U82" s="18">
        <f t="shared" si="12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>
        <v>0</v>
      </c>
      <c r="AH82" s="18">
        <f t="shared" si="13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>
        <v>0</v>
      </c>
      <c r="AU82" s="18">
        <f t="shared" si="14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16">
        <v>0</v>
      </c>
      <c r="BH82" s="18">
        <f t="shared" si="15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16">
        <v>0</v>
      </c>
      <c r="BU82" s="18">
        <f t="shared" si="16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16">
        <v>0</v>
      </c>
      <c r="CH82" s="18">
        <f t="shared" si="17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16">
        <v>0</v>
      </c>
      <c r="CU82" s="18">
        <f t="shared" si="18"/>
        <v>0</v>
      </c>
    </row>
    <row r="83" spans="1:99" ht="13.05" customHeight="1" x14ac:dyDescent="0.2">
      <c r="A83" s="51" t="s">
        <v>101</v>
      </c>
      <c r="B83" s="51" t="s">
        <v>109</v>
      </c>
      <c r="C83" s="51" t="s">
        <v>19</v>
      </c>
      <c r="D83" s="51" t="s">
        <v>101</v>
      </c>
      <c r="E83" s="52" t="s">
        <v>33</v>
      </c>
      <c r="F83" s="53">
        <v>81</v>
      </c>
      <c r="G83" s="55" t="s">
        <v>111</v>
      </c>
      <c r="H83" s="47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>
        <v>0</v>
      </c>
      <c r="U83" s="18">
        <f t="shared" si="12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>
        <v>0</v>
      </c>
      <c r="AH83" s="18">
        <f t="shared" si="13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>
        <v>0</v>
      </c>
      <c r="AU83" s="18">
        <f t="shared" si="14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16">
        <v>0</v>
      </c>
      <c r="BH83" s="18">
        <f t="shared" si="15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16">
        <v>0</v>
      </c>
      <c r="BU83" s="18">
        <f t="shared" si="16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16">
        <v>0</v>
      </c>
      <c r="CH83" s="18">
        <f t="shared" si="17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16">
        <v>0</v>
      </c>
      <c r="CU83" s="18">
        <f t="shared" si="18"/>
        <v>0</v>
      </c>
    </row>
    <row r="84" spans="1:99" ht="13.05" customHeight="1" x14ac:dyDescent="0.2">
      <c r="A84" s="51" t="s">
        <v>101</v>
      </c>
      <c r="B84" s="51" t="s">
        <v>109</v>
      </c>
      <c r="C84" s="51" t="s">
        <v>19</v>
      </c>
      <c r="D84" s="51" t="s">
        <v>101</v>
      </c>
      <c r="E84" s="52" t="s">
        <v>33</v>
      </c>
      <c r="F84" s="53">
        <v>78</v>
      </c>
      <c r="G84" s="55" t="s">
        <v>112</v>
      </c>
      <c r="H84" s="47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>
        <v>0</v>
      </c>
      <c r="U84" s="18">
        <f t="shared" si="12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>
        <v>0</v>
      </c>
      <c r="AH84" s="18">
        <f t="shared" si="13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>
        <v>0</v>
      </c>
      <c r="AU84" s="18">
        <f t="shared" si="14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16">
        <v>0</v>
      </c>
      <c r="BH84" s="18">
        <f t="shared" si="15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16">
        <v>0</v>
      </c>
      <c r="BU84" s="18">
        <f t="shared" si="16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16">
        <v>0</v>
      </c>
      <c r="CH84" s="18">
        <f t="shared" si="17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16">
        <v>0</v>
      </c>
      <c r="CU84" s="18">
        <f t="shared" si="18"/>
        <v>0</v>
      </c>
    </row>
    <row r="85" spans="1:99" ht="13.05" customHeight="1" x14ac:dyDescent="0.2">
      <c r="A85" s="51" t="s">
        <v>101</v>
      </c>
      <c r="B85" s="51" t="s">
        <v>109</v>
      </c>
      <c r="C85" s="51" t="s">
        <v>19</v>
      </c>
      <c r="D85" s="51" t="s">
        <v>101</v>
      </c>
      <c r="E85" s="52" t="s">
        <v>33</v>
      </c>
      <c r="F85" s="53">
        <v>79</v>
      </c>
      <c r="G85" s="55" t="s">
        <v>113</v>
      </c>
      <c r="H85" s="47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>
        <v>0</v>
      </c>
      <c r="U85" s="18">
        <f t="shared" si="12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>
        <v>0</v>
      </c>
      <c r="AH85" s="18">
        <f t="shared" si="13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>
        <v>0</v>
      </c>
      <c r="AU85" s="18">
        <f t="shared" si="14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16">
        <v>0</v>
      </c>
      <c r="BH85" s="18">
        <f t="shared" si="15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16">
        <v>0</v>
      </c>
      <c r="BU85" s="18">
        <f t="shared" si="16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16">
        <v>0</v>
      </c>
      <c r="CH85" s="18">
        <f t="shared" si="17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16">
        <v>0</v>
      </c>
      <c r="CU85" s="18">
        <f t="shared" si="18"/>
        <v>0</v>
      </c>
    </row>
    <row r="86" spans="1:99" ht="13.05" customHeight="1" x14ac:dyDescent="0.2">
      <c r="A86" s="51" t="s">
        <v>101</v>
      </c>
      <c r="B86" s="51" t="s">
        <v>114</v>
      </c>
      <c r="C86" s="51" t="s">
        <v>19</v>
      </c>
      <c r="D86" s="51" t="s">
        <v>101</v>
      </c>
      <c r="E86" s="52" t="s">
        <v>59</v>
      </c>
      <c r="F86" s="53">
        <v>88</v>
      </c>
      <c r="G86" s="55" t="s">
        <v>115</v>
      </c>
      <c r="H86" s="47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>
        <v>0</v>
      </c>
      <c r="U86" s="18">
        <f t="shared" si="12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>
        <v>0</v>
      </c>
      <c r="AH86" s="18">
        <f t="shared" si="13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>
        <v>0</v>
      </c>
      <c r="AU86" s="18">
        <f t="shared" si="14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16">
        <v>0</v>
      </c>
      <c r="BH86" s="18">
        <f t="shared" si="15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16">
        <v>0</v>
      </c>
      <c r="BU86" s="18">
        <f t="shared" si="16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16">
        <v>0</v>
      </c>
      <c r="CH86" s="18">
        <f t="shared" si="17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16">
        <v>0</v>
      </c>
      <c r="CU86" s="18">
        <f t="shared" si="18"/>
        <v>0</v>
      </c>
    </row>
    <row r="87" spans="1:99" ht="13.05" customHeight="1" x14ac:dyDescent="0.2">
      <c r="A87" s="51" t="s">
        <v>101</v>
      </c>
      <c r="B87" s="51" t="s">
        <v>114</v>
      </c>
      <c r="C87" s="51" t="s">
        <v>19</v>
      </c>
      <c r="D87" s="51" t="s">
        <v>101</v>
      </c>
      <c r="E87" s="52" t="s">
        <v>33</v>
      </c>
      <c r="F87" s="53">
        <v>87</v>
      </c>
      <c r="G87" s="55" t="s">
        <v>116</v>
      </c>
      <c r="H87" s="47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>
        <v>0</v>
      </c>
      <c r="U87" s="18">
        <f t="shared" si="12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>
        <v>0</v>
      </c>
      <c r="AH87" s="18">
        <f t="shared" si="13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>
        <v>0</v>
      </c>
      <c r="AU87" s="18">
        <f t="shared" si="14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16">
        <v>0</v>
      </c>
      <c r="BH87" s="18">
        <f t="shared" si="15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16">
        <v>0</v>
      </c>
      <c r="BU87" s="18">
        <f t="shared" si="16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16">
        <v>0</v>
      </c>
      <c r="CH87" s="18">
        <f t="shared" si="17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16">
        <v>0</v>
      </c>
      <c r="CU87" s="18">
        <f t="shared" si="18"/>
        <v>0</v>
      </c>
    </row>
    <row r="88" spans="1:99" ht="13.05" customHeight="1" x14ac:dyDescent="0.2">
      <c r="A88" s="51" t="s">
        <v>101</v>
      </c>
      <c r="B88" s="51" t="s">
        <v>114</v>
      </c>
      <c r="C88" s="51" t="s">
        <v>19</v>
      </c>
      <c r="D88" s="51" t="s">
        <v>101</v>
      </c>
      <c r="E88" s="52" t="s">
        <v>33</v>
      </c>
      <c r="F88" s="53">
        <v>287</v>
      </c>
      <c r="G88" s="55" t="s">
        <v>117</v>
      </c>
      <c r="H88" s="47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>
        <v>0</v>
      </c>
      <c r="U88" s="18">
        <f t="shared" si="12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>
        <v>0</v>
      </c>
      <c r="AH88" s="18">
        <f t="shared" si="13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>
        <v>0</v>
      </c>
      <c r="AU88" s="18">
        <f t="shared" si="14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16">
        <v>0</v>
      </c>
      <c r="BH88" s="18">
        <f t="shared" si="15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16">
        <v>0</v>
      </c>
      <c r="BU88" s="18">
        <f t="shared" si="16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16">
        <v>0</v>
      </c>
      <c r="CH88" s="18">
        <f t="shared" si="17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16">
        <v>0</v>
      </c>
      <c r="CU88" s="18">
        <f t="shared" si="18"/>
        <v>0</v>
      </c>
    </row>
    <row r="89" spans="1:99" ht="13.05" customHeight="1" x14ac:dyDescent="0.2">
      <c r="A89" s="51" t="s">
        <v>101</v>
      </c>
      <c r="B89" s="51" t="s">
        <v>114</v>
      </c>
      <c r="C89" s="51" t="s">
        <v>19</v>
      </c>
      <c r="D89" s="51" t="s">
        <v>101</v>
      </c>
      <c r="E89" s="52" t="s">
        <v>33</v>
      </c>
      <c r="F89" s="53">
        <v>89</v>
      </c>
      <c r="G89" s="55" t="s">
        <v>118</v>
      </c>
      <c r="H89" s="47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>
        <v>0</v>
      </c>
      <c r="U89" s="18">
        <f t="shared" si="12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>
        <v>0</v>
      </c>
      <c r="AH89" s="18">
        <f t="shared" si="13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>
        <v>0</v>
      </c>
      <c r="AU89" s="18">
        <f t="shared" si="14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16">
        <v>0</v>
      </c>
      <c r="BH89" s="18">
        <f t="shared" si="15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16">
        <v>0</v>
      </c>
      <c r="BU89" s="18">
        <f t="shared" si="16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16">
        <v>0</v>
      </c>
      <c r="CH89" s="18">
        <f t="shared" si="17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16">
        <v>0</v>
      </c>
      <c r="CU89" s="18">
        <f t="shared" si="18"/>
        <v>0</v>
      </c>
    </row>
    <row r="90" spans="1:99" ht="13.05" customHeight="1" x14ac:dyDescent="0.2">
      <c r="A90" s="51" t="s">
        <v>101</v>
      </c>
      <c r="B90" s="51" t="s">
        <v>114</v>
      </c>
      <c r="C90" s="51" t="s">
        <v>19</v>
      </c>
      <c r="D90" s="51" t="s">
        <v>101</v>
      </c>
      <c r="E90" s="52" t="s">
        <v>33</v>
      </c>
      <c r="F90" s="53">
        <v>90</v>
      </c>
      <c r="G90" s="55" t="s">
        <v>119</v>
      </c>
      <c r="H90" s="47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>
        <v>0</v>
      </c>
      <c r="U90" s="18">
        <f t="shared" si="12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>
        <v>0</v>
      </c>
      <c r="AH90" s="18">
        <f t="shared" si="13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>
        <v>0</v>
      </c>
      <c r="AU90" s="18">
        <f t="shared" si="14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16">
        <v>0</v>
      </c>
      <c r="BH90" s="18">
        <f t="shared" si="15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16">
        <v>0</v>
      </c>
      <c r="BU90" s="18">
        <f t="shared" si="16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16">
        <v>0</v>
      </c>
      <c r="CH90" s="18">
        <f t="shared" si="17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16">
        <v>0</v>
      </c>
      <c r="CU90" s="18">
        <f t="shared" si="18"/>
        <v>0</v>
      </c>
    </row>
    <row r="91" spans="1:99" ht="13.05" customHeight="1" x14ac:dyDescent="0.2">
      <c r="A91" s="51" t="s">
        <v>6</v>
      </c>
      <c r="B91" s="51" t="s">
        <v>18</v>
      </c>
      <c r="C91" s="51" t="s">
        <v>19</v>
      </c>
      <c r="D91" s="51" t="s">
        <v>20</v>
      </c>
      <c r="E91" s="52" t="s">
        <v>33</v>
      </c>
      <c r="F91" s="53">
        <v>68</v>
      </c>
      <c r="G91" s="55" t="s">
        <v>120</v>
      </c>
      <c r="H91" s="47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>
        <v>0</v>
      </c>
      <c r="U91" s="18">
        <f t="shared" si="12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>
        <v>0</v>
      </c>
      <c r="AH91" s="18">
        <f t="shared" si="13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>
        <v>0</v>
      </c>
      <c r="AU91" s="18">
        <f t="shared" si="14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16">
        <v>0</v>
      </c>
      <c r="BH91" s="18">
        <f t="shared" si="15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16">
        <v>0</v>
      </c>
      <c r="BU91" s="18">
        <f t="shared" si="16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16">
        <v>0</v>
      </c>
      <c r="CH91" s="18">
        <f t="shared" si="17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16">
        <v>0</v>
      </c>
      <c r="CU91" s="18">
        <f t="shared" si="18"/>
        <v>0</v>
      </c>
    </row>
    <row r="92" spans="1:99" ht="13.05" customHeight="1" x14ac:dyDescent="0.2">
      <c r="A92" s="51" t="s">
        <v>6</v>
      </c>
      <c r="B92" s="51" t="s">
        <v>18</v>
      </c>
      <c r="C92" s="51" t="s">
        <v>19</v>
      </c>
      <c r="D92" s="51" t="s">
        <v>20</v>
      </c>
      <c r="E92" s="52" t="s">
        <v>59</v>
      </c>
      <c r="F92" s="53">
        <v>69</v>
      </c>
      <c r="G92" s="55" t="s">
        <v>121</v>
      </c>
      <c r="H92" s="47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6">
        <v>0</v>
      </c>
      <c r="U92" s="18">
        <f t="shared" si="12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>
        <v>0</v>
      </c>
      <c r="AH92" s="18">
        <f t="shared" si="13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16">
        <v>0</v>
      </c>
      <c r="AU92" s="18">
        <f t="shared" si="14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16">
        <v>0</v>
      </c>
      <c r="BH92" s="18">
        <f t="shared" si="15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16">
        <v>0</v>
      </c>
      <c r="BU92" s="18">
        <f t="shared" si="16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16">
        <v>0</v>
      </c>
      <c r="CH92" s="18">
        <f t="shared" si="17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16">
        <v>0</v>
      </c>
      <c r="CU92" s="18">
        <f t="shared" si="18"/>
        <v>0</v>
      </c>
    </row>
    <row r="93" spans="1:99" ht="13.05" customHeight="1" x14ac:dyDescent="0.2">
      <c r="A93" s="51" t="s">
        <v>6</v>
      </c>
      <c r="B93" s="51" t="s">
        <v>18</v>
      </c>
      <c r="C93" s="51" t="s">
        <v>19</v>
      </c>
      <c r="D93" s="51" t="s">
        <v>20</v>
      </c>
      <c r="E93" s="52" t="s">
        <v>33</v>
      </c>
      <c r="F93" s="53">
        <v>283</v>
      </c>
      <c r="G93" s="55" t="s">
        <v>122</v>
      </c>
      <c r="H93" s="47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>
        <v>0</v>
      </c>
      <c r="U93" s="18">
        <f t="shared" si="12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>
        <v>0</v>
      </c>
      <c r="AH93" s="18">
        <f t="shared" si="13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>
        <v>0</v>
      </c>
      <c r="AU93" s="18">
        <f t="shared" si="14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16">
        <v>0</v>
      </c>
      <c r="BH93" s="18">
        <f t="shared" si="15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16">
        <v>0</v>
      </c>
      <c r="BU93" s="18">
        <f t="shared" si="16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16">
        <v>0</v>
      </c>
      <c r="CH93" s="18">
        <f t="shared" si="17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16">
        <v>0</v>
      </c>
      <c r="CU93" s="18">
        <f t="shared" si="18"/>
        <v>0</v>
      </c>
    </row>
    <row r="94" spans="1:99" ht="13.05" customHeight="1" x14ac:dyDescent="0.2">
      <c r="A94" s="51" t="s">
        <v>6</v>
      </c>
      <c r="B94" s="51" t="s">
        <v>18</v>
      </c>
      <c r="C94" s="51" t="s">
        <v>19</v>
      </c>
      <c r="D94" s="51" t="s">
        <v>20</v>
      </c>
      <c r="E94" s="52" t="s">
        <v>33</v>
      </c>
      <c r="F94" s="53">
        <v>284</v>
      </c>
      <c r="G94" s="55" t="s">
        <v>123</v>
      </c>
      <c r="H94" s="47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>
        <v>0</v>
      </c>
      <c r="U94" s="18">
        <f t="shared" si="12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>
        <v>0</v>
      </c>
      <c r="AH94" s="18">
        <f t="shared" si="13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>
        <v>0</v>
      </c>
      <c r="AU94" s="18">
        <f t="shared" si="14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16">
        <v>0</v>
      </c>
      <c r="BH94" s="18">
        <f t="shared" si="15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16">
        <v>0</v>
      </c>
      <c r="BU94" s="18">
        <f t="shared" si="16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16">
        <v>0</v>
      </c>
      <c r="CH94" s="18">
        <f t="shared" si="17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16">
        <v>0</v>
      </c>
      <c r="CU94" s="18">
        <f t="shared" si="18"/>
        <v>0</v>
      </c>
    </row>
    <row r="95" spans="1:99" ht="13.05" customHeight="1" x14ac:dyDescent="0.2">
      <c r="A95" s="51" t="s">
        <v>6</v>
      </c>
      <c r="B95" s="51" t="s">
        <v>18</v>
      </c>
      <c r="C95" s="51" t="s">
        <v>19</v>
      </c>
      <c r="D95" s="51" t="s">
        <v>20</v>
      </c>
      <c r="E95" s="52" t="s">
        <v>59</v>
      </c>
      <c r="F95" s="53">
        <v>285</v>
      </c>
      <c r="G95" s="55" t="s">
        <v>124</v>
      </c>
      <c r="H95" s="47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>
        <v>0</v>
      </c>
      <c r="U95" s="18">
        <f t="shared" si="12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>
        <v>0</v>
      </c>
      <c r="AH95" s="18">
        <f t="shared" si="13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>
        <v>0</v>
      </c>
      <c r="AU95" s="18">
        <f t="shared" si="14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16">
        <v>0</v>
      </c>
      <c r="BH95" s="18">
        <f t="shared" si="15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16">
        <v>0</v>
      </c>
      <c r="BU95" s="18">
        <f t="shared" si="16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16">
        <v>0</v>
      </c>
      <c r="CH95" s="18">
        <f t="shared" si="17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16">
        <v>0</v>
      </c>
      <c r="CU95" s="18">
        <f t="shared" si="18"/>
        <v>0</v>
      </c>
    </row>
    <row r="96" spans="1:99" ht="13.05" customHeight="1" x14ac:dyDescent="0.2">
      <c r="A96" s="51" t="s">
        <v>6</v>
      </c>
      <c r="B96" s="51" t="s">
        <v>18</v>
      </c>
      <c r="C96" s="51" t="s">
        <v>19</v>
      </c>
      <c r="D96" s="51" t="s">
        <v>20</v>
      </c>
      <c r="E96" s="52" t="s">
        <v>33</v>
      </c>
      <c r="F96" s="53">
        <v>286</v>
      </c>
      <c r="G96" s="55" t="s">
        <v>125</v>
      </c>
      <c r="H96" s="47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6">
        <v>0</v>
      </c>
      <c r="U96" s="18">
        <f t="shared" si="12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>
        <v>0</v>
      </c>
      <c r="AH96" s="18">
        <f t="shared" si="13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16">
        <v>0</v>
      </c>
      <c r="AU96" s="18">
        <f t="shared" si="14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16">
        <v>0</v>
      </c>
      <c r="BH96" s="18">
        <f t="shared" si="15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16">
        <v>0</v>
      </c>
      <c r="BU96" s="18">
        <f t="shared" si="16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16">
        <v>0</v>
      </c>
      <c r="CH96" s="18">
        <f t="shared" si="17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16">
        <v>0</v>
      </c>
      <c r="CU96" s="18">
        <f t="shared" si="18"/>
        <v>0</v>
      </c>
    </row>
    <row r="97" spans="1:99" ht="13.05" customHeight="1" x14ac:dyDescent="0.2">
      <c r="A97" s="51" t="s">
        <v>6</v>
      </c>
      <c r="B97" s="51" t="s">
        <v>18</v>
      </c>
      <c r="C97" s="51" t="s">
        <v>19</v>
      </c>
      <c r="D97" s="51" t="s">
        <v>20</v>
      </c>
      <c r="E97" s="52" t="s">
        <v>33</v>
      </c>
      <c r="F97" s="53">
        <v>67</v>
      </c>
      <c r="G97" s="55" t="s">
        <v>126</v>
      </c>
      <c r="H97" s="47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>
        <v>0</v>
      </c>
      <c r="U97" s="18">
        <f t="shared" si="12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>
        <v>0</v>
      </c>
      <c r="AH97" s="18">
        <f t="shared" si="13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>
        <v>0</v>
      </c>
      <c r="AU97" s="18">
        <f t="shared" si="14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16">
        <v>0</v>
      </c>
      <c r="BH97" s="18">
        <f t="shared" si="15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16">
        <v>0</v>
      </c>
      <c r="BU97" s="18">
        <f t="shared" si="16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16">
        <v>0</v>
      </c>
      <c r="CH97" s="18">
        <f t="shared" si="17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16">
        <v>0</v>
      </c>
      <c r="CU97" s="18">
        <f t="shared" si="18"/>
        <v>0</v>
      </c>
    </row>
    <row r="98" spans="1:99" ht="13.05" customHeight="1" x14ac:dyDescent="0.2">
      <c r="A98" s="51" t="s">
        <v>6</v>
      </c>
      <c r="B98" s="51" t="s">
        <v>18</v>
      </c>
      <c r="C98" s="51" t="s">
        <v>19</v>
      </c>
      <c r="D98" s="51" t="s">
        <v>20</v>
      </c>
      <c r="E98" s="52" t="s">
        <v>33</v>
      </c>
      <c r="F98" s="53">
        <v>14370</v>
      </c>
      <c r="G98" s="55" t="s">
        <v>127</v>
      </c>
      <c r="H98" s="47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>
        <v>0</v>
      </c>
      <c r="U98" s="18">
        <f t="shared" si="12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>
        <v>0</v>
      </c>
      <c r="AH98" s="18">
        <f t="shared" si="13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>
        <v>0</v>
      </c>
      <c r="AU98" s="18">
        <f t="shared" si="14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16">
        <v>0</v>
      </c>
      <c r="BH98" s="18">
        <f t="shared" si="15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16">
        <v>0</v>
      </c>
      <c r="BU98" s="18">
        <f t="shared" si="16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16">
        <v>0</v>
      </c>
      <c r="CH98" s="18">
        <f t="shared" si="17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16">
        <v>0</v>
      </c>
      <c r="CU98" s="18">
        <f t="shared" si="18"/>
        <v>0</v>
      </c>
    </row>
    <row r="99" spans="1:99" ht="13.05" customHeight="1" x14ac:dyDescent="0.2">
      <c r="A99" s="51" t="s">
        <v>6</v>
      </c>
      <c r="B99" s="51" t="s">
        <v>18</v>
      </c>
      <c r="C99" s="51" t="s">
        <v>19</v>
      </c>
      <c r="D99" s="51" t="s">
        <v>20</v>
      </c>
      <c r="E99" s="52" t="s">
        <v>33</v>
      </c>
      <c r="F99" s="53">
        <v>30036</v>
      </c>
      <c r="G99" s="55" t="s">
        <v>128</v>
      </c>
      <c r="H99" s="47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>
        <v>0</v>
      </c>
      <c r="U99" s="18">
        <f t="shared" si="12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>
        <v>0</v>
      </c>
      <c r="AH99" s="18">
        <f t="shared" si="13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>
        <v>0</v>
      </c>
      <c r="AU99" s="18">
        <f t="shared" si="14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16">
        <v>0</v>
      </c>
      <c r="BH99" s="18">
        <f t="shared" si="15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16">
        <v>0</v>
      </c>
      <c r="BU99" s="18">
        <f t="shared" si="16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16">
        <v>0</v>
      </c>
      <c r="CH99" s="18">
        <f t="shared" si="17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16">
        <v>0</v>
      </c>
      <c r="CU99" s="18">
        <f t="shared" si="18"/>
        <v>0</v>
      </c>
    </row>
    <row r="100" spans="1:99" ht="13.05" customHeight="1" x14ac:dyDescent="0.2">
      <c r="A100" s="51" t="s">
        <v>6</v>
      </c>
      <c r="B100" s="51" t="s">
        <v>129</v>
      </c>
      <c r="C100" s="51" t="s">
        <v>19</v>
      </c>
      <c r="D100" s="51" t="s">
        <v>20</v>
      </c>
      <c r="E100" s="52" t="s">
        <v>59</v>
      </c>
      <c r="F100" s="53">
        <v>74</v>
      </c>
      <c r="G100" s="55" t="s">
        <v>130</v>
      </c>
      <c r="H100" s="47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6">
        <v>0</v>
      </c>
      <c r="U100" s="18">
        <f t="shared" si="12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>
        <v>0</v>
      </c>
      <c r="AH100" s="18">
        <f t="shared" si="13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16">
        <v>0</v>
      </c>
      <c r="AU100" s="18">
        <f t="shared" si="14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16">
        <v>0</v>
      </c>
      <c r="BH100" s="18">
        <f t="shared" si="15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16">
        <v>0</v>
      </c>
      <c r="BU100" s="18">
        <f t="shared" si="16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16">
        <v>0</v>
      </c>
      <c r="CH100" s="18">
        <f t="shared" si="17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16">
        <v>0</v>
      </c>
      <c r="CU100" s="18">
        <f t="shared" si="18"/>
        <v>0</v>
      </c>
    </row>
    <row r="101" spans="1:99" ht="13.05" customHeight="1" x14ac:dyDescent="0.2">
      <c r="A101" s="51" t="s">
        <v>6</v>
      </c>
      <c r="B101" s="51" t="s">
        <v>129</v>
      </c>
      <c r="C101" s="51" t="s">
        <v>19</v>
      </c>
      <c r="D101" s="51" t="s">
        <v>20</v>
      </c>
      <c r="E101" s="52" t="s">
        <v>33</v>
      </c>
      <c r="F101" s="53">
        <v>72</v>
      </c>
      <c r="G101" s="55" t="s">
        <v>131</v>
      </c>
      <c r="H101" s="47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6">
        <v>0</v>
      </c>
      <c r="U101" s="18">
        <f t="shared" si="12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>
        <v>0</v>
      </c>
      <c r="AH101" s="18">
        <f t="shared" si="13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16">
        <v>0</v>
      </c>
      <c r="AU101" s="18">
        <f t="shared" si="14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16">
        <v>0</v>
      </c>
      <c r="BH101" s="18">
        <f t="shared" si="15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16">
        <v>0</v>
      </c>
      <c r="BU101" s="18">
        <f t="shared" si="16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16">
        <v>0</v>
      </c>
      <c r="CH101" s="18">
        <f t="shared" si="17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16">
        <v>0</v>
      </c>
      <c r="CU101" s="18">
        <f t="shared" si="18"/>
        <v>0</v>
      </c>
    </row>
    <row r="102" spans="1:99" ht="13.05" customHeight="1" x14ac:dyDescent="0.2">
      <c r="A102" s="51" t="s">
        <v>6</v>
      </c>
      <c r="B102" s="51" t="s">
        <v>129</v>
      </c>
      <c r="C102" s="51" t="s">
        <v>19</v>
      </c>
      <c r="D102" s="51" t="s">
        <v>20</v>
      </c>
      <c r="E102" s="52" t="s">
        <v>33</v>
      </c>
      <c r="F102" s="53">
        <v>75</v>
      </c>
      <c r="G102" s="55" t="s">
        <v>129</v>
      </c>
      <c r="H102" s="47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>
        <v>0</v>
      </c>
      <c r="U102" s="18">
        <f t="shared" si="12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>
        <v>0</v>
      </c>
      <c r="AH102" s="18">
        <f t="shared" si="13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>
        <v>0</v>
      </c>
      <c r="AU102" s="18">
        <f t="shared" si="14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16">
        <v>0</v>
      </c>
      <c r="BH102" s="18">
        <f t="shared" si="15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16">
        <v>0</v>
      </c>
      <c r="BU102" s="18">
        <f t="shared" si="16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16">
        <v>0</v>
      </c>
      <c r="CH102" s="18">
        <f t="shared" si="17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16">
        <v>0</v>
      </c>
      <c r="CU102" s="18">
        <f t="shared" si="18"/>
        <v>0</v>
      </c>
    </row>
    <row r="103" spans="1:99" ht="13.05" customHeight="1" x14ac:dyDescent="0.2">
      <c r="A103" s="51" t="s">
        <v>6</v>
      </c>
      <c r="B103" s="51" t="s">
        <v>129</v>
      </c>
      <c r="C103" s="51" t="s">
        <v>19</v>
      </c>
      <c r="D103" s="51" t="s">
        <v>20</v>
      </c>
      <c r="E103" s="52" t="s">
        <v>59</v>
      </c>
      <c r="F103" s="53">
        <v>71</v>
      </c>
      <c r="G103" s="55" t="s">
        <v>132</v>
      </c>
      <c r="H103" s="47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6">
        <v>0</v>
      </c>
      <c r="U103" s="18">
        <f t="shared" si="12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>
        <v>0</v>
      </c>
      <c r="AH103" s="18">
        <f t="shared" si="13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16">
        <v>0</v>
      </c>
      <c r="AU103" s="18">
        <f t="shared" si="14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16">
        <v>0</v>
      </c>
      <c r="BH103" s="18">
        <f t="shared" si="15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16">
        <v>0</v>
      </c>
      <c r="BU103" s="18">
        <f t="shared" si="16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16">
        <v>0</v>
      </c>
      <c r="CH103" s="18">
        <f t="shared" si="17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16">
        <v>0</v>
      </c>
      <c r="CU103" s="18">
        <f t="shared" si="18"/>
        <v>0</v>
      </c>
    </row>
    <row r="104" spans="1:99" ht="13.05" customHeight="1" x14ac:dyDescent="0.2">
      <c r="A104" s="51" t="s">
        <v>6</v>
      </c>
      <c r="B104" s="51" t="s">
        <v>129</v>
      </c>
      <c r="C104" s="51" t="s">
        <v>19</v>
      </c>
      <c r="D104" s="51" t="s">
        <v>20</v>
      </c>
      <c r="E104" s="52" t="s">
        <v>33</v>
      </c>
      <c r="F104" s="53">
        <v>70</v>
      </c>
      <c r="G104" s="55" t="s">
        <v>133</v>
      </c>
      <c r="H104" s="47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>
        <v>0</v>
      </c>
      <c r="U104" s="18">
        <f t="shared" si="12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>
        <v>0</v>
      </c>
      <c r="AH104" s="18">
        <f t="shared" si="13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>
        <v>0</v>
      </c>
      <c r="AU104" s="18">
        <f t="shared" si="14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16">
        <v>0</v>
      </c>
      <c r="BH104" s="18">
        <f t="shared" si="15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16">
        <v>0</v>
      </c>
      <c r="BU104" s="18">
        <f t="shared" si="16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16">
        <v>0</v>
      </c>
      <c r="CH104" s="18">
        <f t="shared" si="17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16">
        <v>0</v>
      </c>
      <c r="CU104" s="18">
        <f t="shared" si="18"/>
        <v>0</v>
      </c>
    </row>
    <row r="105" spans="1:99" ht="13.05" customHeight="1" x14ac:dyDescent="0.2">
      <c r="A105" s="51" t="s">
        <v>6</v>
      </c>
      <c r="B105" s="51" t="s">
        <v>134</v>
      </c>
      <c r="C105" s="51" t="s">
        <v>19</v>
      </c>
      <c r="D105" s="51" t="s">
        <v>134</v>
      </c>
      <c r="E105" s="52" t="s">
        <v>135</v>
      </c>
      <c r="F105" s="53">
        <v>64</v>
      </c>
      <c r="G105" s="55" t="s">
        <v>134</v>
      </c>
      <c r="H105" s="47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16">
        <v>0</v>
      </c>
      <c r="U105" s="18">
        <f t="shared" si="12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>
        <v>0</v>
      </c>
      <c r="AH105" s="18">
        <f t="shared" si="13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16">
        <v>0</v>
      </c>
      <c r="AU105" s="18">
        <f t="shared" si="14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16">
        <v>0</v>
      </c>
      <c r="BH105" s="18">
        <f t="shared" si="15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16">
        <v>0</v>
      </c>
      <c r="BU105" s="18">
        <f t="shared" si="16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16">
        <v>0</v>
      </c>
      <c r="CH105" s="18">
        <f t="shared" si="17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16">
        <v>0</v>
      </c>
      <c r="CU105" s="18">
        <f t="shared" si="18"/>
        <v>0</v>
      </c>
    </row>
    <row r="106" spans="1:99" ht="13.05" customHeight="1" x14ac:dyDescent="0.2">
      <c r="A106" s="51" t="s">
        <v>6</v>
      </c>
      <c r="B106" s="51" t="s">
        <v>134</v>
      </c>
      <c r="C106" s="51" t="s">
        <v>19</v>
      </c>
      <c r="D106" s="51" t="s">
        <v>134</v>
      </c>
      <c r="E106" s="52" t="s">
        <v>33</v>
      </c>
      <c r="F106" s="53">
        <v>65</v>
      </c>
      <c r="G106" s="55" t="s">
        <v>136</v>
      </c>
      <c r="H106" s="47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>
        <v>0</v>
      </c>
      <c r="U106" s="18">
        <f t="shared" si="12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>
        <v>0</v>
      </c>
      <c r="AH106" s="18">
        <f t="shared" si="13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>
        <v>0</v>
      </c>
      <c r="AU106" s="18">
        <f t="shared" si="14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16">
        <v>0</v>
      </c>
      <c r="BH106" s="18">
        <f t="shared" si="15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16">
        <v>0</v>
      </c>
      <c r="BU106" s="18">
        <f t="shared" si="16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16">
        <v>0</v>
      </c>
      <c r="CH106" s="18">
        <f t="shared" si="17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16">
        <v>0</v>
      </c>
      <c r="CU106" s="18">
        <f t="shared" si="18"/>
        <v>0</v>
      </c>
    </row>
    <row r="107" spans="1:99" ht="13.05" customHeight="1" x14ac:dyDescent="0.2">
      <c r="A107" s="51" t="s">
        <v>6</v>
      </c>
      <c r="B107" s="51" t="s">
        <v>134</v>
      </c>
      <c r="C107" s="51" t="s">
        <v>19</v>
      </c>
      <c r="D107" s="51" t="s">
        <v>134</v>
      </c>
      <c r="E107" s="52" t="s">
        <v>33</v>
      </c>
      <c r="F107" s="53">
        <v>279</v>
      </c>
      <c r="G107" s="55" t="s">
        <v>137</v>
      </c>
      <c r="H107" s="47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>
        <v>0</v>
      </c>
      <c r="U107" s="18">
        <f t="shared" si="12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>
        <v>0</v>
      </c>
      <c r="AH107" s="18">
        <f t="shared" si="13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>
        <v>0</v>
      </c>
      <c r="AU107" s="18">
        <f t="shared" si="14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16">
        <v>0</v>
      </c>
      <c r="BH107" s="18">
        <f t="shared" si="15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16">
        <v>0</v>
      </c>
      <c r="BU107" s="18">
        <f t="shared" si="16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16">
        <v>0</v>
      </c>
      <c r="CH107" s="18">
        <f t="shared" si="17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16">
        <v>0</v>
      </c>
      <c r="CU107" s="18">
        <f t="shared" si="18"/>
        <v>0</v>
      </c>
    </row>
    <row r="108" spans="1:99" ht="13.05" customHeight="1" x14ac:dyDescent="0.2">
      <c r="A108" s="51" t="s">
        <v>6</v>
      </c>
      <c r="B108" s="51" t="s">
        <v>134</v>
      </c>
      <c r="C108" s="51" t="s">
        <v>19</v>
      </c>
      <c r="D108" s="51" t="s">
        <v>134</v>
      </c>
      <c r="E108" s="52" t="s">
        <v>33</v>
      </c>
      <c r="F108" s="53">
        <v>280</v>
      </c>
      <c r="G108" s="55" t="s">
        <v>138</v>
      </c>
      <c r="H108" s="47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>
        <v>0</v>
      </c>
      <c r="U108" s="18">
        <f t="shared" si="12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>
        <v>0</v>
      </c>
      <c r="AH108" s="18">
        <f t="shared" si="13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>
        <v>0</v>
      </c>
      <c r="AU108" s="18">
        <f t="shared" si="14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16">
        <v>0</v>
      </c>
      <c r="BH108" s="18">
        <f t="shared" si="15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16">
        <v>0</v>
      </c>
      <c r="BU108" s="18">
        <f t="shared" si="16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16">
        <v>0</v>
      </c>
      <c r="CH108" s="18">
        <f t="shared" si="17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16">
        <v>0</v>
      </c>
      <c r="CU108" s="18">
        <f t="shared" si="18"/>
        <v>0</v>
      </c>
    </row>
    <row r="109" spans="1:99" ht="13.05" customHeight="1" x14ac:dyDescent="0.2">
      <c r="A109" s="51" t="s">
        <v>6</v>
      </c>
      <c r="B109" s="51" t="s">
        <v>134</v>
      </c>
      <c r="C109" s="51" t="s">
        <v>19</v>
      </c>
      <c r="D109" s="51" t="s">
        <v>134</v>
      </c>
      <c r="E109" s="52" t="s">
        <v>33</v>
      </c>
      <c r="F109" s="53">
        <v>281</v>
      </c>
      <c r="G109" s="55" t="s">
        <v>139</v>
      </c>
      <c r="H109" s="47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>
        <v>0</v>
      </c>
      <c r="U109" s="18">
        <f t="shared" si="12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>
        <v>0</v>
      </c>
      <c r="AH109" s="18">
        <f t="shared" si="13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>
        <v>0</v>
      </c>
      <c r="AU109" s="18">
        <f t="shared" si="14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16">
        <v>0</v>
      </c>
      <c r="BH109" s="18">
        <f t="shared" si="15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16">
        <v>0</v>
      </c>
      <c r="BU109" s="18">
        <f t="shared" si="16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16">
        <v>0</v>
      </c>
      <c r="CH109" s="18">
        <f t="shared" si="17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16">
        <v>0</v>
      </c>
      <c r="CU109" s="18">
        <f t="shared" si="18"/>
        <v>0</v>
      </c>
    </row>
    <row r="110" spans="1:99" ht="13.05" customHeight="1" x14ac:dyDescent="0.2">
      <c r="A110" s="51" t="s">
        <v>6</v>
      </c>
      <c r="B110" s="51" t="s">
        <v>134</v>
      </c>
      <c r="C110" s="51" t="s">
        <v>19</v>
      </c>
      <c r="D110" s="51" t="s">
        <v>134</v>
      </c>
      <c r="E110" s="52" t="s">
        <v>33</v>
      </c>
      <c r="F110" s="53">
        <v>282</v>
      </c>
      <c r="G110" s="55" t="s">
        <v>140</v>
      </c>
      <c r="H110" s="47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>
        <v>0</v>
      </c>
      <c r="U110" s="18">
        <f t="shared" si="12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>
        <v>0</v>
      </c>
      <c r="AH110" s="18">
        <f t="shared" si="13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>
        <v>0</v>
      </c>
      <c r="AU110" s="18">
        <f t="shared" si="14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16">
        <v>0</v>
      </c>
      <c r="BH110" s="18">
        <f t="shared" si="15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16">
        <v>0</v>
      </c>
      <c r="BU110" s="18">
        <f t="shared" si="16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16">
        <v>0</v>
      </c>
      <c r="CH110" s="18">
        <f t="shared" si="17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16">
        <v>0</v>
      </c>
      <c r="CU110" s="18">
        <f t="shared" si="18"/>
        <v>0</v>
      </c>
    </row>
    <row r="111" spans="1:99" ht="13.05" customHeight="1" x14ac:dyDescent="0.2">
      <c r="A111" s="51" t="s">
        <v>6</v>
      </c>
      <c r="B111" s="51" t="s">
        <v>134</v>
      </c>
      <c r="C111" s="51" t="s">
        <v>19</v>
      </c>
      <c r="D111" s="51" t="s">
        <v>134</v>
      </c>
      <c r="E111" s="52" t="s">
        <v>33</v>
      </c>
      <c r="F111" s="53">
        <v>13005</v>
      </c>
      <c r="G111" s="55" t="s">
        <v>141</v>
      </c>
      <c r="H111" s="47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>
        <v>0</v>
      </c>
      <c r="U111" s="18">
        <f t="shared" si="12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>
        <v>0</v>
      </c>
      <c r="AH111" s="18">
        <f t="shared" si="13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>
        <v>0</v>
      </c>
      <c r="AU111" s="18">
        <f t="shared" si="14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16">
        <v>0</v>
      </c>
      <c r="BH111" s="18">
        <f t="shared" si="15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16">
        <v>0</v>
      </c>
      <c r="BU111" s="18">
        <f t="shared" si="16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16">
        <v>0</v>
      </c>
      <c r="CH111" s="18">
        <f t="shared" si="17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16">
        <v>0</v>
      </c>
      <c r="CU111" s="18">
        <f t="shared" si="18"/>
        <v>0</v>
      </c>
    </row>
    <row r="112" spans="1:99" ht="13.05" customHeight="1" x14ac:dyDescent="0.2">
      <c r="A112" s="51" t="s">
        <v>6</v>
      </c>
      <c r="B112" s="51" t="s">
        <v>134</v>
      </c>
      <c r="C112" s="51" t="s">
        <v>19</v>
      </c>
      <c r="D112" s="51" t="s">
        <v>134</v>
      </c>
      <c r="E112" s="52" t="s">
        <v>33</v>
      </c>
      <c r="F112" s="53">
        <v>28965</v>
      </c>
      <c r="G112" s="55" t="s">
        <v>142</v>
      </c>
      <c r="H112" s="47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>
        <v>0</v>
      </c>
      <c r="U112" s="18">
        <f t="shared" si="12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>
        <v>0</v>
      </c>
      <c r="AH112" s="18">
        <f t="shared" si="13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>
        <v>0</v>
      </c>
      <c r="AU112" s="18">
        <f t="shared" si="14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16">
        <v>0</v>
      </c>
      <c r="BH112" s="18">
        <f t="shared" si="15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16">
        <v>0</v>
      </c>
      <c r="BU112" s="18">
        <f t="shared" si="16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16">
        <v>0</v>
      </c>
      <c r="CH112" s="18">
        <f t="shared" si="17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16">
        <v>0</v>
      </c>
      <c r="CU112" s="18">
        <f t="shared" si="18"/>
        <v>0</v>
      </c>
    </row>
    <row r="113" spans="1:99" ht="13.05" customHeight="1" x14ac:dyDescent="0.2">
      <c r="A113" s="51" t="s">
        <v>6</v>
      </c>
      <c r="B113" s="51" t="s">
        <v>143</v>
      </c>
      <c r="C113" s="51" t="s">
        <v>19</v>
      </c>
      <c r="D113" s="51" t="s">
        <v>134</v>
      </c>
      <c r="E113" s="52" t="s">
        <v>31</v>
      </c>
      <c r="F113" s="53">
        <v>54</v>
      </c>
      <c r="G113" s="55" t="s">
        <v>143</v>
      </c>
      <c r="H113" s="47">
        <v>903.37777114654273</v>
      </c>
      <c r="I113" s="15">
        <v>0</v>
      </c>
      <c r="J113" s="2">
        <v>4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6">
        <v>0</v>
      </c>
      <c r="U113" s="18">
        <f t="shared" si="12"/>
        <v>4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>
        <v>0</v>
      </c>
      <c r="AH113" s="18">
        <f t="shared" si="13"/>
        <v>0</v>
      </c>
      <c r="AI113" s="15">
        <v>0</v>
      </c>
      <c r="AJ113" s="2">
        <v>3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16">
        <v>0</v>
      </c>
      <c r="AU113" s="18">
        <f t="shared" si="14"/>
        <v>3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16">
        <v>0</v>
      </c>
      <c r="BH113" s="18">
        <f t="shared" si="15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16">
        <v>0</v>
      </c>
      <c r="BU113" s="18">
        <f t="shared" si="16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16">
        <v>0</v>
      </c>
      <c r="CH113" s="18">
        <f t="shared" si="17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16">
        <v>0</v>
      </c>
      <c r="CU113" s="18">
        <f t="shared" si="18"/>
        <v>0</v>
      </c>
    </row>
    <row r="114" spans="1:99" ht="13.05" customHeight="1" x14ac:dyDescent="0.2">
      <c r="A114" s="51" t="s">
        <v>6</v>
      </c>
      <c r="B114" s="51" t="s">
        <v>143</v>
      </c>
      <c r="C114" s="51" t="s">
        <v>19</v>
      </c>
      <c r="D114" s="51" t="s">
        <v>134</v>
      </c>
      <c r="E114" s="52" t="s">
        <v>33</v>
      </c>
      <c r="F114" s="53">
        <v>55</v>
      </c>
      <c r="G114" s="55" t="s">
        <v>144</v>
      </c>
      <c r="H114" s="47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6">
        <v>0</v>
      </c>
      <c r="U114" s="18">
        <f t="shared" si="12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>
        <v>0</v>
      </c>
      <c r="AH114" s="18">
        <f t="shared" si="13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16">
        <v>0</v>
      </c>
      <c r="AU114" s="18">
        <f t="shared" si="14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16">
        <v>0</v>
      </c>
      <c r="BH114" s="18">
        <f t="shared" si="15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16">
        <v>0</v>
      </c>
      <c r="BU114" s="18">
        <f t="shared" si="16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16">
        <v>0</v>
      </c>
      <c r="CH114" s="18">
        <f t="shared" si="17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16">
        <v>0</v>
      </c>
      <c r="CU114" s="18">
        <f t="shared" si="18"/>
        <v>0</v>
      </c>
    </row>
    <row r="115" spans="1:99" ht="13.05" customHeight="1" x14ac:dyDescent="0.2">
      <c r="A115" s="51" t="s">
        <v>6</v>
      </c>
      <c r="B115" s="51" t="s">
        <v>143</v>
      </c>
      <c r="C115" s="51" t="s">
        <v>19</v>
      </c>
      <c r="D115" s="51" t="s">
        <v>134</v>
      </c>
      <c r="E115" s="52" t="s">
        <v>33</v>
      </c>
      <c r="F115" s="53">
        <v>56</v>
      </c>
      <c r="G115" s="55" t="s">
        <v>145</v>
      </c>
      <c r="H115" s="47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6">
        <v>0</v>
      </c>
      <c r="U115" s="18">
        <f t="shared" si="12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>
        <v>0</v>
      </c>
      <c r="AH115" s="18">
        <f t="shared" si="13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16">
        <v>0</v>
      </c>
      <c r="AU115" s="18">
        <f t="shared" si="14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16">
        <v>0</v>
      </c>
      <c r="BH115" s="18">
        <f t="shared" si="15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16">
        <v>0</v>
      </c>
      <c r="BU115" s="18">
        <f t="shared" si="16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16">
        <v>0</v>
      </c>
      <c r="CH115" s="18">
        <f t="shared" si="17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16">
        <v>0</v>
      </c>
      <c r="CU115" s="18">
        <f t="shared" si="18"/>
        <v>0</v>
      </c>
    </row>
    <row r="116" spans="1:99" ht="13.05" customHeight="1" x14ac:dyDescent="0.2">
      <c r="A116" s="51" t="s">
        <v>6</v>
      </c>
      <c r="B116" s="51" t="s">
        <v>143</v>
      </c>
      <c r="C116" s="51" t="s">
        <v>19</v>
      </c>
      <c r="D116" s="51" t="s">
        <v>134</v>
      </c>
      <c r="E116" s="52" t="s">
        <v>33</v>
      </c>
      <c r="F116" s="53">
        <v>57</v>
      </c>
      <c r="G116" s="55" t="s">
        <v>146</v>
      </c>
      <c r="H116" s="47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>
        <v>0</v>
      </c>
      <c r="U116" s="18">
        <f t="shared" si="12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>
        <v>0</v>
      </c>
      <c r="AH116" s="18">
        <f t="shared" si="13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>
        <v>0</v>
      </c>
      <c r="AU116" s="18">
        <f t="shared" si="14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16">
        <v>0</v>
      </c>
      <c r="BH116" s="18">
        <f t="shared" si="15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16">
        <v>0</v>
      </c>
      <c r="BU116" s="18">
        <f t="shared" si="16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16">
        <v>0</v>
      </c>
      <c r="CH116" s="18">
        <f t="shared" si="17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16">
        <v>0</v>
      </c>
      <c r="CU116" s="18">
        <f t="shared" si="18"/>
        <v>0</v>
      </c>
    </row>
    <row r="117" spans="1:99" ht="13.05" customHeight="1" x14ac:dyDescent="0.2">
      <c r="A117" s="51" t="s">
        <v>6</v>
      </c>
      <c r="B117" s="51" t="s">
        <v>143</v>
      </c>
      <c r="C117" s="51" t="s">
        <v>19</v>
      </c>
      <c r="D117" s="51" t="s">
        <v>134</v>
      </c>
      <c r="E117" s="52" t="s">
        <v>33</v>
      </c>
      <c r="F117" s="53">
        <v>58</v>
      </c>
      <c r="G117" s="55" t="s">
        <v>147</v>
      </c>
      <c r="H117" s="47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16">
        <v>0</v>
      </c>
      <c r="U117" s="18">
        <f t="shared" si="12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>
        <v>0</v>
      </c>
      <c r="AH117" s="18">
        <f t="shared" si="13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16">
        <v>0</v>
      </c>
      <c r="AU117" s="18">
        <f t="shared" si="14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16">
        <v>0</v>
      </c>
      <c r="BH117" s="18">
        <f t="shared" si="15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16">
        <v>0</v>
      </c>
      <c r="BU117" s="18">
        <f t="shared" si="16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16">
        <v>0</v>
      </c>
      <c r="CH117" s="18">
        <f t="shared" si="17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16">
        <v>0</v>
      </c>
      <c r="CU117" s="18">
        <f t="shared" si="18"/>
        <v>0</v>
      </c>
    </row>
    <row r="118" spans="1:99" ht="13.05" customHeight="1" x14ac:dyDescent="0.2">
      <c r="A118" s="51" t="s">
        <v>6</v>
      </c>
      <c r="B118" s="51" t="s">
        <v>143</v>
      </c>
      <c r="C118" s="51" t="s">
        <v>19</v>
      </c>
      <c r="D118" s="51" t="s">
        <v>134</v>
      </c>
      <c r="E118" s="52" t="s">
        <v>33</v>
      </c>
      <c r="F118" s="53">
        <v>59</v>
      </c>
      <c r="G118" s="55" t="s">
        <v>148</v>
      </c>
      <c r="H118" s="47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6">
        <v>0</v>
      </c>
      <c r="U118" s="18">
        <f t="shared" si="12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>
        <v>0</v>
      </c>
      <c r="AH118" s="18">
        <f t="shared" si="13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16">
        <v>0</v>
      </c>
      <c r="AU118" s="18">
        <f t="shared" si="14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16">
        <v>0</v>
      </c>
      <c r="BH118" s="18">
        <f t="shared" si="15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16">
        <v>0</v>
      </c>
      <c r="BU118" s="18">
        <f t="shared" si="16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16">
        <v>0</v>
      </c>
      <c r="CH118" s="18">
        <f t="shared" si="17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16">
        <v>0</v>
      </c>
      <c r="CU118" s="18">
        <f t="shared" si="18"/>
        <v>0</v>
      </c>
    </row>
    <row r="119" spans="1:99" ht="13.05" customHeight="1" x14ac:dyDescent="0.2">
      <c r="A119" s="51" t="s">
        <v>6</v>
      </c>
      <c r="B119" s="51" t="s">
        <v>143</v>
      </c>
      <c r="C119" s="51" t="s">
        <v>19</v>
      </c>
      <c r="D119" s="51" t="s">
        <v>134</v>
      </c>
      <c r="E119" s="52" t="s">
        <v>33</v>
      </c>
      <c r="F119" s="53">
        <v>6946</v>
      </c>
      <c r="G119" s="55" t="s">
        <v>149</v>
      </c>
      <c r="H119" s="47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6">
        <v>0</v>
      </c>
      <c r="U119" s="18">
        <f t="shared" si="12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>
        <v>0</v>
      </c>
      <c r="AH119" s="18">
        <f t="shared" si="13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16">
        <v>0</v>
      </c>
      <c r="AU119" s="18">
        <f t="shared" si="14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16">
        <v>0</v>
      </c>
      <c r="BH119" s="18">
        <f t="shared" si="15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16">
        <v>0</v>
      </c>
      <c r="BU119" s="18">
        <f t="shared" si="16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16">
        <v>0</v>
      </c>
      <c r="CH119" s="18">
        <f t="shared" si="17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16">
        <v>0</v>
      </c>
      <c r="CU119" s="18">
        <f t="shared" si="18"/>
        <v>0</v>
      </c>
    </row>
    <row r="120" spans="1:99" ht="13.05" customHeight="1" x14ac:dyDescent="0.2">
      <c r="A120" s="51" t="s">
        <v>6</v>
      </c>
      <c r="B120" s="51" t="s">
        <v>150</v>
      </c>
      <c r="C120" s="51" t="s">
        <v>19</v>
      </c>
      <c r="D120" s="51" t="s">
        <v>134</v>
      </c>
      <c r="E120" s="52" t="s">
        <v>31</v>
      </c>
      <c r="F120" s="53">
        <v>63</v>
      </c>
      <c r="G120" s="55" t="s">
        <v>151</v>
      </c>
      <c r="H120" s="47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>
        <v>0</v>
      </c>
      <c r="U120" s="18">
        <f t="shared" si="12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>
        <v>0</v>
      </c>
      <c r="AH120" s="18">
        <f t="shared" si="13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>
        <v>0</v>
      </c>
      <c r="AU120" s="18">
        <f t="shared" si="14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16">
        <v>0</v>
      </c>
      <c r="BH120" s="18">
        <f t="shared" si="15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16">
        <v>0</v>
      </c>
      <c r="BU120" s="18">
        <f t="shared" si="16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16">
        <v>0</v>
      </c>
      <c r="CH120" s="18">
        <f t="shared" si="17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16">
        <v>0</v>
      </c>
      <c r="CU120" s="18">
        <f t="shared" si="18"/>
        <v>0</v>
      </c>
    </row>
    <row r="121" spans="1:99" ht="13.05" customHeight="1" x14ac:dyDescent="0.2">
      <c r="A121" s="51" t="s">
        <v>6</v>
      </c>
      <c r="B121" s="51" t="s">
        <v>150</v>
      </c>
      <c r="C121" s="51" t="s">
        <v>19</v>
      </c>
      <c r="D121" s="51" t="s">
        <v>134</v>
      </c>
      <c r="E121" s="52" t="s">
        <v>33</v>
      </c>
      <c r="F121" s="53">
        <v>62</v>
      </c>
      <c r="G121" s="55" t="s">
        <v>152</v>
      </c>
      <c r="H121" s="47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>
        <v>0</v>
      </c>
      <c r="U121" s="18">
        <f t="shared" si="12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>
        <v>0</v>
      </c>
      <c r="AH121" s="18">
        <f t="shared" si="13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>
        <v>0</v>
      </c>
      <c r="AU121" s="18">
        <f t="shared" si="14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16">
        <v>0</v>
      </c>
      <c r="BH121" s="18">
        <f t="shared" si="15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16">
        <v>0</v>
      </c>
      <c r="BU121" s="18">
        <f t="shared" si="16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16">
        <v>0</v>
      </c>
      <c r="CH121" s="18">
        <f t="shared" si="17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16">
        <v>0</v>
      </c>
      <c r="CU121" s="18">
        <f t="shared" si="18"/>
        <v>0</v>
      </c>
    </row>
    <row r="122" spans="1:99" ht="13.05" customHeight="1" x14ac:dyDescent="0.2">
      <c r="A122" s="51" t="s">
        <v>6</v>
      </c>
      <c r="B122" s="51" t="s">
        <v>150</v>
      </c>
      <c r="C122" s="51" t="s">
        <v>19</v>
      </c>
      <c r="D122" s="51" t="s">
        <v>134</v>
      </c>
      <c r="E122" s="52" t="s">
        <v>31</v>
      </c>
      <c r="F122" s="53">
        <v>60</v>
      </c>
      <c r="G122" s="55" t="s">
        <v>153</v>
      </c>
      <c r="H122" s="47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>
        <v>0</v>
      </c>
      <c r="U122" s="18">
        <f t="shared" si="12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>
        <v>0</v>
      </c>
      <c r="AH122" s="18">
        <f t="shared" si="13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>
        <v>0</v>
      </c>
      <c r="AU122" s="18">
        <f t="shared" si="14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16">
        <v>0</v>
      </c>
      <c r="BH122" s="18">
        <f t="shared" si="15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16">
        <v>0</v>
      </c>
      <c r="BU122" s="18">
        <f t="shared" si="16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16">
        <v>0</v>
      </c>
      <c r="CH122" s="18">
        <f t="shared" si="17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16">
        <v>0</v>
      </c>
      <c r="CU122" s="18">
        <f t="shared" si="18"/>
        <v>0</v>
      </c>
    </row>
    <row r="123" spans="1:99" ht="13.05" customHeight="1" x14ac:dyDescent="0.2">
      <c r="A123" s="51" t="s">
        <v>6</v>
      </c>
      <c r="B123" s="51" t="s">
        <v>150</v>
      </c>
      <c r="C123" s="51" t="s">
        <v>19</v>
      </c>
      <c r="D123" s="51" t="s">
        <v>134</v>
      </c>
      <c r="E123" s="52" t="s">
        <v>33</v>
      </c>
      <c r="F123" s="53">
        <v>61</v>
      </c>
      <c r="G123" s="55" t="s">
        <v>154</v>
      </c>
      <c r="H123" s="47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>
        <v>0</v>
      </c>
      <c r="U123" s="18">
        <f t="shared" si="12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>
        <v>0</v>
      </c>
      <c r="AH123" s="18">
        <f t="shared" si="13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>
        <v>0</v>
      </c>
      <c r="AU123" s="18">
        <f t="shared" si="14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16">
        <v>0</v>
      </c>
      <c r="BH123" s="18">
        <f t="shared" si="15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16">
        <v>0</v>
      </c>
      <c r="BU123" s="18">
        <f t="shared" si="16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16">
        <v>0</v>
      </c>
      <c r="CH123" s="18">
        <f t="shared" si="17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16">
        <v>0</v>
      </c>
      <c r="CU123" s="18">
        <f t="shared" si="18"/>
        <v>0</v>
      </c>
    </row>
    <row r="124" spans="1:99" ht="13.05" customHeight="1" x14ac:dyDescent="0.2">
      <c r="A124" s="51" t="s">
        <v>6</v>
      </c>
      <c r="B124" s="51" t="s">
        <v>155</v>
      </c>
      <c r="C124" s="51" t="s">
        <v>19</v>
      </c>
      <c r="D124" s="51" t="s">
        <v>156</v>
      </c>
      <c r="E124" s="52" t="s">
        <v>31</v>
      </c>
      <c r="F124" s="53">
        <v>37</v>
      </c>
      <c r="G124" s="55" t="s">
        <v>156</v>
      </c>
      <c r="H124" s="47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>
        <v>0</v>
      </c>
      <c r="U124" s="18">
        <f t="shared" si="12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>
        <v>0</v>
      </c>
      <c r="AH124" s="18">
        <f t="shared" si="13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>
        <v>0</v>
      </c>
      <c r="AU124" s="18">
        <f t="shared" si="14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16">
        <v>0</v>
      </c>
      <c r="BH124" s="18">
        <f t="shared" si="15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16">
        <v>0</v>
      </c>
      <c r="BU124" s="18">
        <f t="shared" si="16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16">
        <v>0</v>
      </c>
      <c r="CH124" s="18">
        <f t="shared" si="17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16">
        <v>0</v>
      </c>
      <c r="CU124" s="18">
        <f t="shared" si="18"/>
        <v>0</v>
      </c>
    </row>
    <row r="125" spans="1:99" ht="13.05" customHeight="1" x14ac:dyDescent="0.2">
      <c r="A125" s="51" t="s">
        <v>6</v>
      </c>
      <c r="B125" s="51" t="s">
        <v>155</v>
      </c>
      <c r="C125" s="51" t="s">
        <v>19</v>
      </c>
      <c r="D125" s="51" t="s">
        <v>156</v>
      </c>
      <c r="E125" s="52" t="s">
        <v>33</v>
      </c>
      <c r="F125" s="53">
        <v>47</v>
      </c>
      <c r="G125" s="55" t="s">
        <v>157</v>
      </c>
      <c r="H125" s="47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>
        <v>0</v>
      </c>
      <c r="U125" s="18">
        <f t="shared" si="12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>
        <v>0</v>
      </c>
      <c r="AH125" s="18">
        <f t="shared" si="13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>
        <v>0</v>
      </c>
      <c r="AU125" s="18">
        <f t="shared" si="14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16">
        <v>0</v>
      </c>
      <c r="BH125" s="18">
        <f t="shared" si="15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16">
        <v>0</v>
      </c>
      <c r="BU125" s="18">
        <f t="shared" si="16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16">
        <v>0</v>
      </c>
      <c r="CH125" s="18">
        <f t="shared" si="17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16">
        <v>0</v>
      </c>
      <c r="CU125" s="18">
        <f t="shared" si="18"/>
        <v>0</v>
      </c>
    </row>
    <row r="126" spans="1:99" ht="13.05" customHeight="1" x14ac:dyDescent="0.2">
      <c r="A126" s="51" t="s">
        <v>6</v>
      </c>
      <c r="B126" s="51" t="s">
        <v>155</v>
      </c>
      <c r="C126" s="51" t="s">
        <v>19</v>
      </c>
      <c r="D126" s="51" t="s">
        <v>156</v>
      </c>
      <c r="E126" s="52" t="s">
        <v>33</v>
      </c>
      <c r="F126" s="53">
        <v>45</v>
      </c>
      <c r="G126" s="55" t="s">
        <v>158</v>
      </c>
      <c r="H126" s="47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>
        <v>0</v>
      </c>
      <c r="U126" s="18">
        <f t="shared" si="12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>
        <v>0</v>
      </c>
      <c r="AH126" s="18">
        <f t="shared" si="13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>
        <v>0</v>
      </c>
      <c r="AU126" s="18">
        <f t="shared" si="14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16">
        <v>0</v>
      </c>
      <c r="BH126" s="18">
        <f t="shared" si="15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16">
        <v>0</v>
      </c>
      <c r="BU126" s="18">
        <f t="shared" si="16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16">
        <v>0</v>
      </c>
      <c r="CH126" s="18">
        <f t="shared" si="17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16">
        <v>0</v>
      </c>
      <c r="CU126" s="18">
        <f t="shared" si="18"/>
        <v>0</v>
      </c>
    </row>
    <row r="127" spans="1:99" ht="13.05" customHeight="1" x14ac:dyDescent="0.2">
      <c r="A127" s="51" t="s">
        <v>6</v>
      </c>
      <c r="B127" s="51" t="s">
        <v>155</v>
      </c>
      <c r="C127" s="51" t="s">
        <v>19</v>
      </c>
      <c r="D127" s="51" t="s">
        <v>156</v>
      </c>
      <c r="E127" s="52" t="s">
        <v>33</v>
      </c>
      <c r="F127" s="53">
        <v>38</v>
      </c>
      <c r="G127" s="55" t="s">
        <v>159</v>
      </c>
      <c r="H127" s="47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>
        <v>0</v>
      </c>
      <c r="U127" s="18">
        <f t="shared" si="12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>
        <v>0</v>
      </c>
      <c r="AH127" s="18">
        <f t="shared" si="13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>
        <v>0</v>
      </c>
      <c r="AU127" s="18">
        <f t="shared" si="14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16">
        <v>0</v>
      </c>
      <c r="BH127" s="18">
        <f t="shared" si="15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16">
        <v>0</v>
      </c>
      <c r="BU127" s="18">
        <f t="shared" si="16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16">
        <v>0</v>
      </c>
      <c r="CH127" s="18">
        <f t="shared" si="17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16">
        <v>0</v>
      </c>
      <c r="CU127" s="18">
        <f t="shared" si="18"/>
        <v>0</v>
      </c>
    </row>
    <row r="128" spans="1:99" ht="13.05" customHeight="1" x14ac:dyDescent="0.2">
      <c r="A128" s="51" t="s">
        <v>6</v>
      </c>
      <c r="B128" s="51" t="s">
        <v>155</v>
      </c>
      <c r="C128" s="51" t="s">
        <v>19</v>
      </c>
      <c r="D128" s="51" t="s">
        <v>156</v>
      </c>
      <c r="E128" s="52" t="s">
        <v>33</v>
      </c>
      <c r="F128" s="53">
        <v>39</v>
      </c>
      <c r="G128" s="55" t="s">
        <v>160</v>
      </c>
      <c r="H128" s="47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>
        <v>0</v>
      </c>
      <c r="U128" s="18">
        <f t="shared" si="12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>
        <v>0</v>
      </c>
      <c r="AH128" s="18">
        <f t="shared" si="13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>
        <v>0</v>
      </c>
      <c r="AU128" s="18">
        <f t="shared" si="14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16">
        <v>0</v>
      </c>
      <c r="BH128" s="18">
        <f t="shared" si="15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16">
        <v>0</v>
      </c>
      <c r="BU128" s="18">
        <f t="shared" si="16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16">
        <v>0</v>
      </c>
      <c r="CH128" s="18">
        <f t="shared" si="17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16">
        <v>0</v>
      </c>
      <c r="CU128" s="18">
        <f t="shared" si="18"/>
        <v>0</v>
      </c>
    </row>
    <row r="129" spans="1:99" ht="13.05" customHeight="1" x14ac:dyDescent="0.2">
      <c r="A129" s="51" t="s">
        <v>6</v>
      </c>
      <c r="B129" s="51" t="s">
        <v>155</v>
      </c>
      <c r="C129" s="51" t="s">
        <v>19</v>
      </c>
      <c r="D129" s="51" t="s">
        <v>156</v>
      </c>
      <c r="E129" s="52" t="s">
        <v>59</v>
      </c>
      <c r="F129" s="53">
        <v>40</v>
      </c>
      <c r="G129" s="55" t="s">
        <v>161</v>
      </c>
      <c r="H129" s="47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>
        <v>0</v>
      </c>
      <c r="U129" s="18">
        <f t="shared" si="12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>
        <v>0</v>
      </c>
      <c r="AH129" s="18">
        <f t="shared" si="13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>
        <v>0</v>
      </c>
      <c r="AU129" s="18">
        <f t="shared" si="14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16">
        <v>0</v>
      </c>
      <c r="BH129" s="18">
        <f t="shared" si="15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16">
        <v>0</v>
      </c>
      <c r="BU129" s="18">
        <f t="shared" si="16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16">
        <v>0</v>
      </c>
      <c r="CH129" s="18">
        <f t="shared" si="17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16">
        <v>0</v>
      </c>
      <c r="CU129" s="18">
        <f t="shared" si="18"/>
        <v>0</v>
      </c>
    </row>
    <row r="130" spans="1:99" ht="13.05" customHeight="1" x14ac:dyDescent="0.2">
      <c r="A130" s="51" t="s">
        <v>6</v>
      </c>
      <c r="B130" s="51" t="s">
        <v>155</v>
      </c>
      <c r="C130" s="51" t="s">
        <v>19</v>
      </c>
      <c r="D130" s="51" t="s">
        <v>156</v>
      </c>
      <c r="E130" s="52" t="s">
        <v>33</v>
      </c>
      <c r="F130" s="53">
        <v>41</v>
      </c>
      <c r="G130" s="55" t="s">
        <v>162</v>
      </c>
      <c r="H130" s="47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>
        <v>0</v>
      </c>
      <c r="U130" s="18">
        <f t="shared" si="12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>
        <v>0</v>
      </c>
      <c r="AH130" s="18">
        <f t="shared" si="13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>
        <v>0</v>
      </c>
      <c r="AU130" s="18">
        <f t="shared" si="14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16">
        <v>0</v>
      </c>
      <c r="BH130" s="18">
        <f t="shared" si="15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16">
        <v>0</v>
      </c>
      <c r="BU130" s="18">
        <f t="shared" si="16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16">
        <v>0</v>
      </c>
      <c r="CH130" s="18">
        <f t="shared" si="17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16">
        <v>0</v>
      </c>
      <c r="CU130" s="18">
        <f t="shared" si="18"/>
        <v>0</v>
      </c>
    </row>
    <row r="131" spans="1:99" ht="13.05" customHeight="1" x14ac:dyDescent="0.2">
      <c r="A131" s="51" t="s">
        <v>6</v>
      </c>
      <c r="B131" s="51" t="s">
        <v>155</v>
      </c>
      <c r="C131" s="51" t="s">
        <v>19</v>
      </c>
      <c r="D131" s="51" t="s">
        <v>156</v>
      </c>
      <c r="E131" s="52" t="s">
        <v>33</v>
      </c>
      <c r="F131" s="53">
        <v>42</v>
      </c>
      <c r="G131" s="55" t="s">
        <v>163</v>
      </c>
      <c r="H131" s="47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>
        <v>0</v>
      </c>
      <c r="U131" s="18">
        <f t="shared" si="12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>
        <v>0</v>
      </c>
      <c r="AH131" s="18">
        <f t="shared" si="13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>
        <v>0</v>
      </c>
      <c r="AU131" s="18">
        <f t="shared" si="14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16">
        <v>0</v>
      </c>
      <c r="BH131" s="18">
        <f t="shared" si="15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16">
        <v>0</v>
      </c>
      <c r="BU131" s="18">
        <f t="shared" si="16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16">
        <v>0</v>
      </c>
      <c r="CH131" s="18">
        <f t="shared" si="17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16">
        <v>0</v>
      </c>
      <c r="CU131" s="18">
        <f t="shared" si="18"/>
        <v>0</v>
      </c>
    </row>
    <row r="132" spans="1:99" ht="13.05" customHeight="1" x14ac:dyDescent="0.2">
      <c r="A132" s="51" t="s">
        <v>6</v>
      </c>
      <c r="B132" s="51" t="s">
        <v>155</v>
      </c>
      <c r="C132" s="51" t="s">
        <v>19</v>
      </c>
      <c r="D132" s="51" t="s">
        <v>156</v>
      </c>
      <c r="E132" s="52" t="s">
        <v>33</v>
      </c>
      <c r="F132" s="53">
        <v>43</v>
      </c>
      <c r="G132" s="55" t="s">
        <v>164</v>
      </c>
      <c r="H132" s="47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>
        <v>0</v>
      </c>
      <c r="U132" s="18">
        <f t="shared" si="12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>
        <v>0</v>
      </c>
      <c r="AH132" s="18">
        <f t="shared" si="13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>
        <v>0</v>
      </c>
      <c r="AU132" s="18">
        <f t="shared" si="14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16">
        <v>0</v>
      </c>
      <c r="BH132" s="18">
        <f t="shared" si="15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16">
        <v>0</v>
      </c>
      <c r="BU132" s="18">
        <f t="shared" si="16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16">
        <v>0</v>
      </c>
      <c r="CH132" s="18">
        <f t="shared" si="17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16">
        <v>0</v>
      </c>
      <c r="CU132" s="18">
        <f t="shared" si="18"/>
        <v>0</v>
      </c>
    </row>
    <row r="133" spans="1:99" ht="13.05" customHeight="1" x14ac:dyDescent="0.2">
      <c r="A133" s="51" t="s">
        <v>6</v>
      </c>
      <c r="B133" s="51" t="s">
        <v>155</v>
      </c>
      <c r="C133" s="51" t="s">
        <v>19</v>
      </c>
      <c r="D133" s="51" t="s">
        <v>156</v>
      </c>
      <c r="E133" s="52" t="s">
        <v>33</v>
      </c>
      <c r="F133" s="53">
        <v>46</v>
      </c>
      <c r="G133" s="55" t="s">
        <v>165</v>
      </c>
      <c r="H133" s="47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>
        <v>0</v>
      </c>
      <c r="U133" s="18">
        <f t="shared" si="12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>
        <v>0</v>
      </c>
      <c r="AH133" s="18">
        <f t="shared" si="13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>
        <v>0</v>
      </c>
      <c r="AU133" s="18">
        <f t="shared" si="14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16">
        <v>0</v>
      </c>
      <c r="BH133" s="18">
        <f t="shared" si="15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16">
        <v>0</v>
      </c>
      <c r="BU133" s="18">
        <f t="shared" si="16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16">
        <v>0</v>
      </c>
      <c r="CH133" s="18">
        <f t="shared" si="17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16">
        <v>0</v>
      </c>
      <c r="CU133" s="18">
        <f t="shared" si="18"/>
        <v>0</v>
      </c>
    </row>
    <row r="134" spans="1:99" ht="13.05" customHeight="1" x14ac:dyDescent="0.2">
      <c r="A134" s="51" t="s">
        <v>6</v>
      </c>
      <c r="B134" s="51" t="s">
        <v>155</v>
      </c>
      <c r="C134" s="51" t="s">
        <v>19</v>
      </c>
      <c r="D134" s="51" t="s">
        <v>156</v>
      </c>
      <c r="E134" s="52" t="s">
        <v>33</v>
      </c>
      <c r="F134" s="53">
        <v>277</v>
      </c>
      <c r="G134" s="55" t="s">
        <v>166</v>
      </c>
      <c r="H134" s="47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>
        <v>0</v>
      </c>
      <c r="U134" s="18">
        <f t="shared" si="12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>
        <v>0</v>
      </c>
      <c r="AH134" s="18">
        <f t="shared" si="13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>
        <v>0</v>
      </c>
      <c r="AU134" s="18">
        <f t="shared" si="14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16">
        <v>0</v>
      </c>
      <c r="BH134" s="18">
        <f t="shared" si="15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16">
        <v>0</v>
      </c>
      <c r="BU134" s="18">
        <f t="shared" si="16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16">
        <v>0</v>
      </c>
      <c r="CH134" s="18">
        <f t="shared" si="17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16">
        <v>0</v>
      </c>
      <c r="CU134" s="18">
        <f t="shared" si="18"/>
        <v>0</v>
      </c>
    </row>
    <row r="135" spans="1:99" ht="13.05" customHeight="1" x14ac:dyDescent="0.2">
      <c r="A135" s="51" t="s">
        <v>6</v>
      </c>
      <c r="B135" s="51" t="s">
        <v>155</v>
      </c>
      <c r="C135" s="51" t="s">
        <v>19</v>
      </c>
      <c r="D135" s="51" t="s">
        <v>156</v>
      </c>
      <c r="E135" s="52" t="s">
        <v>33</v>
      </c>
      <c r="F135" s="58">
        <v>6727</v>
      </c>
      <c r="G135" s="55" t="s">
        <v>167</v>
      </c>
      <c r="H135" s="47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>
        <v>0</v>
      </c>
      <c r="U135" s="18">
        <f t="shared" ref="U135:U198" si="19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>
        <v>0</v>
      </c>
      <c r="AH135" s="18">
        <f t="shared" ref="AH135:AH198" si="20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>
        <v>0</v>
      </c>
      <c r="AU135" s="18">
        <f t="shared" ref="AU135:AU198" si="21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16">
        <v>0</v>
      </c>
      <c r="BH135" s="18">
        <f t="shared" ref="BH135:BH198" si="22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16">
        <v>0</v>
      </c>
      <c r="BU135" s="18">
        <f t="shared" ref="BU135:BU198" si="23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16">
        <v>0</v>
      </c>
      <c r="CH135" s="18">
        <f t="shared" ref="CH135:CH198" si="24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16">
        <v>0</v>
      </c>
      <c r="CU135" s="18">
        <f t="shared" ref="CU135:CU198" si="25">SUM(CI135:CT135)</f>
        <v>0</v>
      </c>
    </row>
    <row r="136" spans="1:99" ht="13.05" customHeight="1" x14ac:dyDescent="0.2">
      <c r="A136" s="51" t="s">
        <v>6</v>
      </c>
      <c r="B136" s="51" t="s">
        <v>155</v>
      </c>
      <c r="C136" s="51" t="s">
        <v>19</v>
      </c>
      <c r="D136" s="51" t="s">
        <v>156</v>
      </c>
      <c r="E136" s="52" t="s">
        <v>33</v>
      </c>
      <c r="F136" s="59">
        <v>24407</v>
      </c>
      <c r="G136" s="55" t="s">
        <v>168</v>
      </c>
      <c r="H136" s="47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>
        <v>0</v>
      </c>
      <c r="U136" s="18">
        <f t="shared" si="19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>
        <v>0</v>
      </c>
      <c r="AH136" s="18">
        <f t="shared" si="20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>
        <v>0</v>
      </c>
      <c r="AU136" s="18">
        <f t="shared" si="21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16">
        <v>0</v>
      </c>
      <c r="BH136" s="18">
        <f t="shared" si="22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16">
        <v>0</v>
      </c>
      <c r="BU136" s="18">
        <f t="shared" si="23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16">
        <v>0</v>
      </c>
      <c r="CH136" s="18">
        <f t="shared" si="24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16">
        <v>0</v>
      </c>
      <c r="CU136" s="18">
        <f t="shared" si="25"/>
        <v>0</v>
      </c>
    </row>
    <row r="137" spans="1:99" ht="13.05" customHeight="1" x14ac:dyDescent="0.2">
      <c r="A137" s="51" t="s">
        <v>169</v>
      </c>
      <c r="B137" s="51" t="s">
        <v>170</v>
      </c>
      <c r="C137" s="51" t="s">
        <v>19</v>
      </c>
      <c r="D137" s="51" t="s">
        <v>171</v>
      </c>
      <c r="E137" s="52" t="s">
        <v>31</v>
      </c>
      <c r="F137" s="56">
        <v>53</v>
      </c>
      <c r="G137" s="55" t="s">
        <v>171</v>
      </c>
      <c r="H137" s="47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>
        <v>0</v>
      </c>
      <c r="U137" s="18">
        <f t="shared" si="19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>
        <v>0</v>
      </c>
      <c r="AH137" s="18">
        <f t="shared" si="20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>
        <v>0</v>
      </c>
      <c r="AU137" s="18">
        <f t="shared" si="21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16">
        <v>0</v>
      </c>
      <c r="BH137" s="18">
        <f t="shared" si="22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16">
        <v>0</v>
      </c>
      <c r="BU137" s="18">
        <f t="shared" si="23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16">
        <v>0</v>
      </c>
      <c r="CH137" s="18">
        <f t="shared" si="24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16">
        <v>0</v>
      </c>
      <c r="CU137" s="18">
        <f t="shared" si="25"/>
        <v>0</v>
      </c>
    </row>
    <row r="138" spans="1:99" ht="13.05" customHeight="1" x14ac:dyDescent="0.2">
      <c r="A138" s="51" t="s">
        <v>169</v>
      </c>
      <c r="B138" s="51" t="s">
        <v>170</v>
      </c>
      <c r="C138" s="51" t="s">
        <v>19</v>
      </c>
      <c r="D138" s="51" t="s">
        <v>171</v>
      </c>
      <c r="E138" s="52" t="s">
        <v>33</v>
      </c>
      <c r="F138" s="56">
        <v>278</v>
      </c>
      <c r="G138" s="55" t="s">
        <v>172</v>
      </c>
      <c r="H138" s="47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>
        <v>0</v>
      </c>
      <c r="U138" s="18">
        <f t="shared" si="19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>
        <v>0</v>
      </c>
      <c r="AH138" s="18">
        <f t="shared" si="20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>
        <v>0</v>
      </c>
      <c r="AU138" s="18">
        <f t="shared" si="21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16">
        <v>0</v>
      </c>
      <c r="BH138" s="18">
        <f t="shared" si="22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16">
        <v>0</v>
      </c>
      <c r="BU138" s="18">
        <f t="shared" si="23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16">
        <v>0</v>
      </c>
      <c r="CH138" s="18">
        <f t="shared" si="24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16">
        <v>0</v>
      </c>
      <c r="CU138" s="18">
        <f t="shared" si="25"/>
        <v>0</v>
      </c>
    </row>
    <row r="139" spans="1:99" ht="13.05" customHeight="1" x14ac:dyDescent="0.2">
      <c r="A139" s="51" t="s">
        <v>173</v>
      </c>
      <c r="B139" s="51" t="s">
        <v>174</v>
      </c>
      <c r="C139" s="51" t="s">
        <v>174</v>
      </c>
      <c r="D139" s="51" t="s">
        <v>175</v>
      </c>
      <c r="E139" s="52" t="s">
        <v>27</v>
      </c>
      <c r="F139" s="53">
        <v>118</v>
      </c>
      <c r="G139" s="55" t="s">
        <v>176</v>
      </c>
      <c r="H139" s="47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6">
        <v>0</v>
      </c>
      <c r="U139" s="18">
        <f t="shared" si="19"/>
        <v>0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>
        <v>0</v>
      </c>
      <c r="AH139" s="18">
        <f t="shared" si="20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>
        <v>0</v>
      </c>
      <c r="AU139" s="18">
        <f t="shared" si="21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16">
        <v>0</v>
      </c>
      <c r="BH139" s="18">
        <f t="shared" si="22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16">
        <v>0</v>
      </c>
      <c r="BU139" s="18">
        <f t="shared" si="23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16">
        <v>0</v>
      </c>
      <c r="CH139" s="18">
        <f t="shared" si="24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16">
        <v>0</v>
      </c>
      <c r="CU139" s="18">
        <f t="shared" si="25"/>
        <v>0</v>
      </c>
    </row>
    <row r="140" spans="1:99" ht="13.05" customHeight="1" x14ac:dyDescent="0.2">
      <c r="A140" s="51" t="s">
        <v>173</v>
      </c>
      <c r="B140" s="51" t="s">
        <v>174</v>
      </c>
      <c r="C140" s="51" t="s">
        <v>174</v>
      </c>
      <c r="D140" s="51" t="s">
        <v>175</v>
      </c>
      <c r="E140" s="52" t="s">
        <v>33</v>
      </c>
      <c r="F140" s="53">
        <v>119</v>
      </c>
      <c r="G140" s="55" t="s">
        <v>177</v>
      </c>
      <c r="H140" s="47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>
        <v>0</v>
      </c>
      <c r="U140" s="18">
        <f t="shared" si="19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>
        <v>0</v>
      </c>
      <c r="AH140" s="18">
        <f t="shared" si="20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>
        <v>0</v>
      </c>
      <c r="AU140" s="18">
        <f t="shared" si="21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16">
        <v>0</v>
      </c>
      <c r="BH140" s="18">
        <f t="shared" si="22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16">
        <v>0</v>
      </c>
      <c r="BU140" s="18">
        <f t="shared" si="23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16">
        <v>0</v>
      </c>
      <c r="CH140" s="18">
        <f t="shared" si="24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16">
        <v>0</v>
      </c>
      <c r="CU140" s="18">
        <f t="shared" si="25"/>
        <v>0</v>
      </c>
    </row>
    <row r="141" spans="1:99" ht="13.05" customHeight="1" x14ac:dyDescent="0.2">
      <c r="A141" s="51" t="s">
        <v>173</v>
      </c>
      <c r="B141" s="51" t="s">
        <v>174</v>
      </c>
      <c r="C141" s="51" t="s">
        <v>174</v>
      </c>
      <c r="D141" s="51" t="s">
        <v>175</v>
      </c>
      <c r="E141" s="52" t="s">
        <v>33</v>
      </c>
      <c r="F141" s="53">
        <v>120</v>
      </c>
      <c r="G141" s="55" t="s">
        <v>178</v>
      </c>
      <c r="H141" s="47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>
        <v>0</v>
      </c>
      <c r="U141" s="18">
        <f t="shared" si="19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>
        <v>0</v>
      </c>
      <c r="AH141" s="18">
        <f t="shared" si="20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>
        <v>0</v>
      </c>
      <c r="AU141" s="18">
        <f t="shared" si="21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16">
        <v>0</v>
      </c>
      <c r="BH141" s="18">
        <f t="shared" si="22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16">
        <v>0</v>
      </c>
      <c r="BU141" s="18">
        <f t="shared" si="23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16">
        <v>0</v>
      </c>
      <c r="CH141" s="18">
        <f t="shared" si="24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16">
        <v>0</v>
      </c>
      <c r="CU141" s="18">
        <f t="shared" si="25"/>
        <v>0</v>
      </c>
    </row>
    <row r="142" spans="1:99" ht="13.05" customHeight="1" x14ac:dyDescent="0.2">
      <c r="A142" s="51" t="s">
        <v>173</v>
      </c>
      <c r="B142" s="51" t="s">
        <v>174</v>
      </c>
      <c r="C142" s="51" t="s">
        <v>174</v>
      </c>
      <c r="D142" s="51" t="s">
        <v>175</v>
      </c>
      <c r="E142" s="52" t="s">
        <v>33</v>
      </c>
      <c r="F142" s="53">
        <v>121</v>
      </c>
      <c r="G142" s="55" t="s">
        <v>179</v>
      </c>
      <c r="H142" s="47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>
        <v>0</v>
      </c>
      <c r="U142" s="18">
        <f t="shared" si="19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>
        <v>0</v>
      </c>
      <c r="AH142" s="18">
        <f t="shared" si="20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>
        <v>0</v>
      </c>
      <c r="AU142" s="18">
        <f t="shared" si="21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16">
        <v>0</v>
      </c>
      <c r="BH142" s="18">
        <f t="shared" si="22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16">
        <v>0</v>
      </c>
      <c r="BU142" s="18">
        <f t="shared" si="23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16">
        <v>0</v>
      </c>
      <c r="CH142" s="18">
        <f t="shared" si="24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16">
        <v>0</v>
      </c>
      <c r="CU142" s="18">
        <f t="shared" si="25"/>
        <v>0</v>
      </c>
    </row>
    <row r="143" spans="1:99" ht="13.05" customHeight="1" x14ac:dyDescent="0.2">
      <c r="A143" s="51" t="s">
        <v>173</v>
      </c>
      <c r="B143" s="51" t="s">
        <v>174</v>
      </c>
      <c r="C143" s="51" t="s">
        <v>174</v>
      </c>
      <c r="D143" s="51" t="s">
        <v>175</v>
      </c>
      <c r="E143" s="52" t="s">
        <v>33</v>
      </c>
      <c r="F143" s="53">
        <v>76</v>
      </c>
      <c r="G143" s="55" t="s">
        <v>180</v>
      </c>
      <c r="H143" s="47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>
        <v>0</v>
      </c>
      <c r="U143" s="18">
        <f t="shared" si="19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>
        <v>0</v>
      </c>
      <c r="AH143" s="18">
        <f t="shared" si="20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>
        <v>0</v>
      </c>
      <c r="AU143" s="18">
        <f t="shared" si="21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16">
        <v>0</v>
      </c>
      <c r="BH143" s="18">
        <f t="shared" si="22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16">
        <v>0</v>
      </c>
      <c r="BU143" s="18">
        <f t="shared" si="23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16">
        <v>0</v>
      </c>
      <c r="CH143" s="18">
        <f t="shared" si="24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16">
        <v>0</v>
      </c>
      <c r="CU143" s="18">
        <f t="shared" si="25"/>
        <v>0</v>
      </c>
    </row>
    <row r="144" spans="1:99" ht="13.05" customHeight="1" x14ac:dyDescent="0.2">
      <c r="A144" s="51" t="s">
        <v>173</v>
      </c>
      <c r="B144" s="51" t="s">
        <v>181</v>
      </c>
      <c r="C144" s="51" t="s">
        <v>174</v>
      </c>
      <c r="D144" s="51" t="s">
        <v>181</v>
      </c>
      <c r="E144" s="52" t="s">
        <v>31</v>
      </c>
      <c r="F144" s="56">
        <v>123</v>
      </c>
      <c r="G144" s="55" t="s">
        <v>181</v>
      </c>
      <c r="H144" s="47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>
        <v>0</v>
      </c>
      <c r="U144" s="18">
        <f t="shared" si="19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>
        <v>0</v>
      </c>
      <c r="AH144" s="18">
        <f t="shared" si="20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>
        <v>0</v>
      </c>
      <c r="AU144" s="18">
        <f t="shared" si="21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16">
        <v>0</v>
      </c>
      <c r="BH144" s="18">
        <f t="shared" si="22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16">
        <v>0</v>
      </c>
      <c r="BU144" s="18">
        <f t="shared" si="23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16">
        <v>0</v>
      </c>
      <c r="CH144" s="18">
        <f t="shared" si="24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16">
        <v>0</v>
      </c>
      <c r="CU144" s="18">
        <f t="shared" si="25"/>
        <v>0</v>
      </c>
    </row>
    <row r="145" spans="1:99" ht="13.05" customHeight="1" x14ac:dyDescent="0.2">
      <c r="A145" s="51" t="s">
        <v>173</v>
      </c>
      <c r="B145" s="51" t="s">
        <v>181</v>
      </c>
      <c r="C145" s="51" t="s">
        <v>174</v>
      </c>
      <c r="D145" s="51" t="s">
        <v>181</v>
      </c>
      <c r="E145" s="52" t="s">
        <v>33</v>
      </c>
      <c r="F145" s="56">
        <v>124</v>
      </c>
      <c r="G145" s="55" t="s">
        <v>182</v>
      </c>
      <c r="H145" s="47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>
        <v>0</v>
      </c>
      <c r="U145" s="18">
        <f t="shared" si="19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>
        <v>0</v>
      </c>
      <c r="AH145" s="18">
        <f t="shared" si="20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>
        <v>0</v>
      </c>
      <c r="AU145" s="18">
        <f t="shared" si="21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16">
        <v>0</v>
      </c>
      <c r="BH145" s="18">
        <f t="shared" si="22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16">
        <v>0</v>
      </c>
      <c r="BU145" s="18">
        <f t="shared" si="23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16">
        <v>0</v>
      </c>
      <c r="CH145" s="18">
        <f t="shared" si="24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16">
        <v>0</v>
      </c>
      <c r="CU145" s="18">
        <f t="shared" si="25"/>
        <v>0</v>
      </c>
    </row>
    <row r="146" spans="1:99" ht="13.05" customHeight="1" x14ac:dyDescent="0.2">
      <c r="A146" s="51" t="s">
        <v>173</v>
      </c>
      <c r="B146" s="51" t="s">
        <v>181</v>
      </c>
      <c r="C146" s="51" t="s">
        <v>174</v>
      </c>
      <c r="D146" s="51" t="s">
        <v>181</v>
      </c>
      <c r="E146" s="52" t="s">
        <v>33</v>
      </c>
      <c r="F146" s="56">
        <v>290</v>
      </c>
      <c r="G146" s="55" t="s">
        <v>183</v>
      </c>
      <c r="H146" s="47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>
        <v>0</v>
      </c>
      <c r="U146" s="18">
        <f t="shared" si="19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>
        <v>0</v>
      </c>
      <c r="AH146" s="18">
        <f t="shared" si="20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>
        <v>0</v>
      </c>
      <c r="AU146" s="18">
        <f t="shared" si="21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16">
        <v>0</v>
      </c>
      <c r="BH146" s="18">
        <f t="shared" si="22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16">
        <v>0</v>
      </c>
      <c r="BU146" s="18">
        <f t="shared" si="23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16">
        <v>0</v>
      </c>
      <c r="CH146" s="18">
        <f t="shared" si="24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16">
        <v>0</v>
      </c>
      <c r="CU146" s="18">
        <f t="shared" si="25"/>
        <v>0</v>
      </c>
    </row>
    <row r="147" spans="1:99" s="3" customFormat="1" ht="13.05" customHeight="1" x14ac:dyDescent="0.2">
      <c r="A147" s="51" t="s">
        <v>173</v>
      </c>
      <c r="B147" s="51" t="s">
        <v>181</v>
      </c>
      <c r="C147" s="51" t="s">
        <v>174</v>
      </c>
      <c r="D147" s="51" t="s">
        <v>181</v>
      </c>
      <c r="E147" s="52" t="s">
        <v>33</v>
      </c>
      <c r="F147" s="56">
        <v>21348</v>
      </c>
      <c r="G147" s="55" t="s">
        <v>184</v>
      </c>
      <c r="H147" s="47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>
        <v>0</v>
      </c>
      <c r="U147" s="18">
        <f t="shared" si="19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>
        <v>0</v>
      </c>
      <c r="AH147" s="18">
        <f t="shared" si="20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>
        <v>0</v>
      </c>
      <c r="AU147" s="18">
        <f t="shared" si="21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16">
        <v>0</v>
      </c>
      <c r="BH147" s="18">
        <f t="shared" si="22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16">
        <v>0</v>
      </c>
      <c r="BU147" s="18">
        <f t="shared" si="23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16">
        <v>0</v>
      </c>
      <c r="CH147" s="18">
        <f t="shared" si="24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16">
        <v>0</v>
      </c>
      <c r="CU147" s="18">
        <f t="shared" si="25"/>
        <v>0</v>
      </c>
    </row>
    <row r="148" spans="1:99" ht="13.05" customHeight="1" x14ac:dyDescent="0.2">
      <c r="A148" s="51" t="s">
        <v>173</v>
      </c>
      <c r="B148" s="51" t="s">
        <v>181</v>
      </c>
      <c r="C148" s="51" t="s">
        <v>174</v>
      </c>
      <c r="D148" s="51" t="s">
        <v>181</v>
      </c>
      <c r="E148" s="52" t="s">
        <v>33</v>
      </c>
      <c r="F148" s="56">
        <v>21349</v>
      </c>
      <c r="G148" s="55" t="s">
        <v>185</v>
      </c>
      <c r="H148" s="47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>
        <v>0</v>
      </c>
      <c r="U148" s="18">
        <f t="shared" si="19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>
        <v>0</v>
      </c>
      <c r="AH148" s="18">
        <f t="shared" si="20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>
        <v>0</v>
      </c>
      <c r="AU148" s="18">
        <f t="shared" si="21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16">
        <v>0</v>
      </c>
      <c r="BH148" s="18">
        <f t="shared" si="22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16">
        <v>0</v>
      </c>
      <c r="BU148" s="18">
        <f t="shared" si="23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16">
        <v>0</v>
      </c>
      <c r="CH148" s="18">
        <f t="shared" si="24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16">
        <v>0</v>
      </c>
      <c r="CU148" s="18">
        <f t="shared" si="25"/>
        <v>0</v>
      </c>
    </row>
    <row r="149" spans="1:99" ht="13.05" customHeight="1" x14ac:dyDescent="0.2">
      <c r="A149" s="51" t="s">
        <v>173</v>
      </c>
      <c r="B149" s="51" t="s">
        <v>186</v>
      </c>
      <c r="C149" s="51" t="s">
        <v>174</v>
      </c>
      <c r="D149" s="51" t="s">
        <v>187</v>
      </c>
      <c r="E149" s="52" t="s">
        <v>31</v>
      </c>
      <c r="F149" s="53">
        <v>113</v>
      </c>
      <c r="G149" s="55" t="s">
        <v>188</v>
      </c>
      <c r="H149" s="47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6">
        <v>0</v>
      </c>
      <c r="U149" s="18">
        <f t="shared" si="19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>
        <v>0</v>
      </c>
      <c r="AH149" s="18">
        <f t="shared" si="20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16">
        <v>0</v>
      </c>
      <c r="AU149" s="18">
        <f t="shared" si="21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16">
        <v>0</v>
      </c>
      <c r="BH149" s="18">
        <f t="shared" si="22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16">
        <v>0</v>
      </c>
      <c r="BU149" s="18">
        <f t="shared" si="23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16">
        <v>0</v>
      </c>
      <c r="CH149" s="18">
        <f t="shared" si="24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16">
        <v>0</v>
      </c>
      <c r="CU149" s="18">
        <f t="shared" si="25"/>
        <v>0</v>
      </c>
    </row>
    <row r="150" spans="1:99" ht="13.05" customHeight="1" x14ac:dyDescent="0.2">
      <c r="A150" s="51" t="s">
        <v>173</v>
      </c>
      <c r="B150" s="51" t="s">
        <v>186</v>
      </c>
      <c r="C150" s="51" t="s">
        <v>174</v>
      </c>
      <c r="D150" s="51" t="s">
        <v>187</v>
      </c>
      <c r="E150" s="52" t="s">
        <v>33</v>
      </c>
      <c r="F150" s="53">
        <v>114</v>
      </c>
      <c r="G150" s="55" t="s">
        <v>189</v>
      </c>
      <c r="H150" s="47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6">
        <v>0</v>
      </c>
      <c r="U150" s="18">
        <f t="shared" si="19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>
        <v>0</v>
      </c>
      <c r="AH150" s="18">
        <f t="shared" si="20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16">
        <v>0</v>
      </c>
      <c r="AU150" s="18">
        <f t="shared" si="21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16">
        <v>0</v>
      </c>
      <c r="BH150" s="18">
        <f t="shared" si="22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16">
        <v>0</v>
      </c>
      <c r="BU150" s="18">
        <f t="shared" si="23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16">
        <v>0</v>
      </c>
      <c r="CH150" s="18">
        <f t="shared" si="24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16">
        <v>0</v>
      </c>
      <c r="CU150" s="18">
        <f t="shared" si="25"/>
        <v>0</v>
      </c>
    </row>
    <row r="151" spans="1:99" ht="13.05" customHeight="1" x14ac:dyDescent="0.2">
      <c r="A151" s="51" t="s">
        <v>173</v>
      </c>
      <c r="B151" s="51" t="s">
        <v>186</v>
      </c>
      <c r="C151" s="51" t="s">
        <v>174</v>
      </c>
      <c r="D151" s="51" t="s">
        <v>187</v>
      </c>
      <c r="E151" s="52" t="s">
        <v>33</v>
      </c>
      <c r="F151" s="53">
        <v>115</v>
      </c>
      <c r="G151" s="55" t="s">
        <v>190</v>
      </c>
      <c r="H151" s="47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>
        <v>0</v>
      </c>
      <c r="U151" s="18">
        <f t="shared" si="19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>
        <v>0</v>
      </c>
      <c r="AH151" s="18">
        <f t="shared" si="20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>
        <v>0</v>
      </c>
      <c r="AU151" s="18">
        <f t="shared" si="21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16">
        <v>0</v>
      </c>
      <c r="BH151" s="18">
        <f t="shared" si="22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16">
        <v>0</v>
      </c>
      <c r="BU151" s="18">
        <f t="shared" si="23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16">
        <v>0</v>
      </c>
      <c r="CH151" s="18">
        <f t="shared" si="24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16">
        <v>0</v>
      </c>
      <c r="CU151" s="18">
        <f t="shared" si="25"/>
        <v>0</v>
      </c>
    </row>
    <row r="152" spans="1:99" ht="13.05" customHeight="1" x14ac:dyDescent="0.2">
      <c r="A152" s="51" t="s">
        <v>173</v>
      </c>
      <c r="B152" s="51" t="s">
        <v>186</v>
      </c>
      <c r="C152" s="51" t="s">
        <v>174</v>
      </c>
      <c r="D152" s="51" t="s">
        <v>187</v>
      </c>
      <c r="E152" s="52" t="s">
        <v>33</v>
      </c>
      <c r="F152" s="53">
        <v>116</v>
      </c>
      <c r="G152" s="55" t="s">
        <v>191</v>
      </c>
      <c r="H152" s="47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>
        <v>0</v>
      </c>
      <c r="U152" s="18">
        <f t="shared" si="19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>
        <v>0</v>
      </c>
      <c r="AH152" s="18">
        <f t="shared" si="20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>
        <v>0</v>
      </c>
      <c r="AU152" s="18">
        <f t="shared" si="21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16">
        <v>0</v>
      </c>
      <c r="BH152" s="18">
        <f t="shared" si="22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16">
        <v>0</v>
      </c>
      <c r="BU152" s="18">
        <f t="shared" si="23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16">
        <v>0</v>
      </c>
      <c r="CH152" s="18">
        <f t="shared" si="24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16">
        <v>0</v>
      </c>
      <c r="CU152" s="18">
        <f t="shared" si="25"/>
        <v>0</v>
      </c>
    </row>
    <row r="153" spans="1:99" ht="13.05" customHeight="1" x14ac:dyDescent="0.2">
      <c r="A153" s="51" t="s">
        <v>173</v>
      </c>
      <c r="B153" s="51" t="s">
        <v>186</v>
      </c>
      <c r="C153" s="51" t="s">
        <v>174</v>
      </c>
      <c r="D153" s="51" t="s">
        <v>187</v>
      </c>
      <c r="E153" s="52" t="s">
        <v>33</v>
      </c>
      <c r="F153" s="53">
        <v>117</v>
      </c>
      <c r="G153" s="55" t="s">
        <v>192</v>
      </c>
      <c r="H153" s="47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>
        <v>0</v>
      </c>
      <c r="U153" s="18">
        <f t="shared" si="19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>
        <v>0</v>
      </c>
      <c r="AH153" s="18">
        <f t="shared" si="20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>
        <v>0</v>
      </c>
      <c r="AU153" s="18">
        <f t="shared" si="21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16">
        <v>0</v>
      </c>
      <c r="BH153" s="18">
        <f t="shared" si="22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16">
        <v>0</v>
      </c>
      <c r="BU153" s="18">
        <f t="shared" si="23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16">
        <v>0</v>
      </c>
      <c r="CH153" s="18">
        <f t="shared" si="24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16">
        <v>0</v>
      </c>
      <c r="CU153" s="18">
        <f t="shared" si="25"/>
        <v>0</v>
      </c>
    </row>
    <row r="154" spans="1:99" ht="13.05" customHeight="1" x14ac:dyDescent="0.2">
      <c r="A154" s="51" t="s">
        <v>173</v>
      </c>
      <c r="B154" s="51" t="s">
        <v>186</v>
      </c>
      <c r="C154" s="51" t="s">
        <v>174</v>
      </c>
      <c r="D154" s="51" t="s">
        <v>187</v>
      </c>
      <c r="E154" s="52" t="s">
        <v>33</v>
      </c>
      <c r="F154" s="56">
        <v>6689</v>
      </c>
      <c r="G154" s="55" t="s">
        <v>193</v>
      </c>
      <c r="H154" s="47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6">
        <v>0</v>
      </c>
      <c r="U154" s="18">
        <f t="shared" si="19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>
        <v>0</v>
      </c>
      <c r="AH154" s="18">
        <f t="shared" si="20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16">
        <v>0</v>
      </c>
      <c r="AU154" s="18">
        <f t="shared" si="21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16">
        <v>0</v>
      </c>
      <c r="BH154" s="18">
        <f t="shared" si="22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16">
        <v>0</v>
      </c>
      <c r="BU154" s="18">
        <f t="shared" si="23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16">
        <v>0</v>
      </c>
      <c r="CH154" s="18">
        <f t="shared" si="24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16">
        <v>0</v>
      </c>
      <c r="CU154" s="18">
        <f t="shared" si="25"/>
        <v>0</v>
      </c>
    </row>
    <row r="155" spans="1:99" ht="13.05" customHeight="1" x14ac:dyDescent="0.2">
      <c r="A155" s="51" t="s">
        <v>173</v>
      </c>
      <c r="B155" s="51" t="s">
        <v>186</v>
      </c>
      <c r="C155" s="51" t="s">
        <v>174</v>
      </c>
      <c r="D155" s="51" t="s">
        <v>187</v>
      </c>
      <c r="E155" s="52" t="s">
        <v>33</v>
      </c>
      <c r="F155" s="56">
        <v>10488</v>
      </c>
      <c r="G155" s="55" t="s">
        <v>194</v>
      </c>
      <c r="H155" s="47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>
        <v>0</v>
      </c>
      <c r="U155" s="18">
        <f t="shared" si="19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>
        <v>0</v>
      </c>
      <c r="AH155" s="18">
        <f t="shared" si="20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>
        <v>0</v>
      </c>
      <c r="AU155" s="18">
        <f t="shared" si="21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16">
        <v>0</v>
      </c>
      <c r="BH155" s="18">
        <f t="shared" si="22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16">
        <v>0</v>
      </c>
      <c r="BU155" s="18">
        <f t="shared" si="23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16">
        <v>0</v>
      </c>
      <c r="CH155" s="18">
        <f t="shared" si="24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16">
        <v>0</v>
      </c>
      <c r="CU155" s="18">
        <f t="shared" si="25"/>
        <v>0</v>
      </c>
    </row>
    <row r="156" spans="1:99" ht="13.05" customHeight="1" x14ac:dyDescent="0.2">
      <c r="A156" s="51" t="s">
        <v>173</v>
      </c>
      <c r="B156" s="51" t="s">
        <v>186</v>
      </c>
      <c r="C156" s="51" t="s">
        <v>174</v>
      </c>
      <c r="D156" s="51" t="s">
        <v>187</v>
      </c>
      <c r="E156" s="52" t="s">
        <v>33</v>
      </c>
      <c r="F156" s="60">
        <v>24047</v>
      </c>
      <c r="G156" s="61" t="s">
        <v>195</v>
      </c>
      <c r="H156" s="49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>
        <v>0</v>
      </c>
      <c r="U156" s="18">
        <f t="shared" si="19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>
        <v>0</v>
      </c>
      <c r="AH156" s="18">
        <f t="shared" si="20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>
        <v>0</v>
      </c>
      <c r="AU156" s="18">
        <f t="shared" si="21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16">
        <v>0</v>
      </c>
      <c r="BH156" s="18">
        <f t="shared" si="22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16">
        <v>0</v>
      </c>
      <c r="BU156" s="18">
        <f t="shared" si="23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16">
        <v>0</v>
      </c>
      <c r="CH156" s="18">
        <f t="shared" si="24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16">
        <v>0</v>
      </c>
      <c r="CU156" s="18">
        <f t="shared" si="25"/>
        <v>0</v>
      </c>
    </row>
    <row r="157" spans="1:99" ht="13.05" customHeight="1" x14ac:dyDescent="0.2">
      <c r="A157" s="51" t="s">
        <v>173</v>
      </c>
      <c r="B157" s="51" t="s">
        <v>196</v>
      </c>
      <c r="C157" s="51" t="s">
        <v>174</v>
      </c>
      <c r="D157" s="51" t="s">
        <v>197</v>
      </c>
      <c r="E157" s="52" t="s">
        <v>135</v>
      </c>
      <c r="F157" s="56">
        <v>125</v>
      </c>
      <c r="G157" s="55" t="s">
        <v>198</v>
      </c>
      <c r="H157" s="47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>
        <v>0</v>
      </c>
      <c r="U157" s="18">
        <f t="shared" si="19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>
        <v>0</v>
      </c>
      <c r="AH157" s="18">
        <f t="shared" si="20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>
        <v>0</v>
      </c>
      <c r="AU157" s="18">
        <f t="shared" si="21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16">
        <v>0</v>
      </c>
      <c r="BH157" s="18">
        <f t="shared" si="22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16">
        <v>0</v>
      </c>
      <c r="BU157" s="18">
        <f t="shared" si="23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16">
        <v>0</v>
      </c>
      <c r="CH157" s="18">
        <f t="shared" si="24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16">
        <v>0</v>
      </c>
      <c r="CU157" s="18">
        <f t="shared" si="25"/>
        <v>0</v>
      </c>
    </row>
    <row r="158" spans="1:99" ht="13.05" customHeight="1" x14ac:dyDescent="0.2">
      <c r="A158" s="51" t="s">
        <v>173</v>
      </c>
      <c r="B158" s="51" t="s">
        <v>196</v>
      </c>
      <c r="C158" s="51" t="s">
        <v>174</v>
      </c>
      <c r="D158" s="51" t="s">
        <v>197</v>
      </c>
      <c r="E158" s="52" t="s">
        <v>33</v>
      </c>
      <c r="F158" s="56">
        <v>126</v>
      </c>
      <c r="G158" s="55" t="s">
        <v>199</v>
      </c>
      <c r="H158" s="47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6">
        <v>0</v>
      </c>
      <c r="U158" s="18">
        <f t="shared" si="19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>
        <v>0</v>
      </c>
      <c r="AH158" s="18">
        <f t="shared" si="20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16">
        <v>0</v>
      </c>
      <c r="AU158" s="18">
        <f t="shared" si="21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16">
        <v>0</v>
      </c>
      <c r="BH158" s="18">
        <f t="shared" si="22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16">
        <v>0</v>
      </c>
      <c r="BU158" s="18">
        <f t="shared" si="23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16">
        <v>0</v>
      </c>
      <c r="CH158" s="18">
        <f t="shared" si="24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16">
        <v>0</v>
      </c>
      <c r="CU158" s="18">
        <f t="shared" si="25"/>
        <v>0</v>
      </c>
    </row>
    <row r="159" spans="1:99" ht="13.05" customHeight="1" x14ac:dyDescent="0.2">
      <c r="A159" s="51" t="s">
        <v>173</v>
      </c>
      <c r="B159" s="51" t="s">
        <v>196</v>
      </c>
      <c r="C159" s="51" t="s">
        <v>174</v>
      </c>
      <c r="D159" s="51" t="s">
        <v>197</v>
      </c>
      <c r="E159" s="52" t="s">
        <v>33</v>
      </c>
      <c r="F159" s="56">
        <v>127</v>
      </c>
      <c r="G159" s="55" t="s">
        <v>200</v>
      </c>
      <c r="H159" s="47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>
        <v>0</v>
      </c>
      <c r="U159" s="18">
        <f t="shared" si="19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>
        <v>0</v>
      </c>
      <c r="AH159" s="18">
        <f t="shared" si="20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>
        <v>0</v>
      </c>
      <c r="AU159" s="18">
        <f t="shared" si="21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16">
        <v>0</v>
      </c>
      <c r="BH159" s="18">
        <f t="shared" si="22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16">
        <v>0</v>
      </c>
      <c r="BU159" s="18">
        <f t="shared" si="23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16">
        <v>0</v>
      </c>
      <c r="CH159" s="18">
        <f t="shared" si="24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16">
        <v>0</v>
      </c>
      <c r="CU159" s="18">
        <f t="shared" si="25"/>
        <v>0</v>
      </c>
    </row>
    <row r="160" spans="1:99" ht="13.05" customHeight="1" x14ac:dyDescent="0.2">
      <c r="A160" s="51" t="s">
        <v>173</v>
      </c>
      <c r="B160" s="51" t="s">
        <v>196</v>
      </c>
      <c r="C160" s="51" t="s">
        <v>174</v>
      </c>
      <c r="D160" s="51" t="s">
        <v>197</v>
      </c>
      <c r="E160" s="52" t="s">
        <v>33</v>
      </c>
      <c r="F160" s="56">
        <v>128</v>
      </c>
      <c r="G160" s="55" t="s">
        <v>201</v>
      </c>
      <c r="H160" s="47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>
        <v>0</v>
      </c>
      <c r="U160" s="18">
        <f t="shared" si="19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>
        <v>0</v>
      </c>
      <c r="AH160" s="18">
        <f t="shared" si="20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>
        <v>0</v>
      </c>
      <c r="AU160" s="18">
        <f t="shared" si="21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16">
        <v>0</v>
      </c>
      <c r="BH160" s="18">
        <f t="shared" si="22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16">
        <v>0</v>
      </c>
      <c r="BU160" s="18">
        <f t="shared" si="23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16">
        <v>0</v>
      </c>
      <c r="CH160" s="18">
        <f t="shared" si="24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16">
        <v>0</v>
      </c>
      <c r="CU160" s="18">
        <f t="shared" si="25"/>
        <v>0</v>
      </c>
    </row>
    <row r="161" spans="1:99" ht="13.05" customHeight="1" x14ac:dyDescent="0.2">
      <c r="A161" s="51" t="s">
        <v>173</v>
      </c>
      <c r="B161" s="51" t="s">
        <v>196</v>
      </c>
      <c r="C161" s="51" t="s">
        <v>174</v>
      </c>
      <c r="D161" s="51" t="s">
        <v>197</v>
      </c>
      <c r="E161" s="52" t="s">
        <v>31</v>
      </c>
      <c r="F161" s="53">
        <v>291</v>
      </c>
      <c r="G161" s="55" t="s">
        <v>202</v>
      </c>
      <c r="H161" s="47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>
        <v>0</v>
      </c>
      <c r="U161" s="18">
        <f t="shared" si="19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>
        <v>0</v>
      </c>
      <c r="AH161" s="18">
        <f t="shared" si="20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>
        <v>0</v>
      </c>
      <c r="AU161" s="18">
        <f t="shared" si="21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16">
        <v>0</v>
      </c>
      <c r="BH161" s="18">
        <f t="shared" si="22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16">
        <v>0</v>
      </c>
      <c r="BU161" s="18">
        <f t="shared" si="23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16">
        <v>0</v>
      </c>
      <c r="CH161" s="18">
        <f t="shared" si="24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16">
        <v>0</v>
      </c>
      <c r="CU161" s="18">
        <f t="shared" si="25"/>
        <v>0</v>
      </c>
    </row>
    <row r="162" spans="1:99" ht="13.05" customHeight="1" x14ac:dyDescent="0.2">
      <c r="A162" s="51" t="s">
        <v>173</v>
      </c>
      <c r="B162" s="51" t="s">
        <v>174</v>
      </c>
      <c r="C162" s="51" t="s">
        <v>174</v>
      </c>
      <c r="D162" s="51" t="s">
        <v>197</v>
      </c>
      <c r="E162" s="52" t="s">
        <v>33</v>
      </c>
      <c r="F162" s="53">
        <v>122</v>
      </c>
      <c r="G162" s="55" t="s">
        <v>203</v>
      </c>
      <c r="H162" s="47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16">
        <v>0</v>
      </c>
      <c r="U162" s="18">
        <f t="shared" si="19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>
        <v>0</v>
      </c>
      <c r="AH162" s="18">
        <f t="shared" si="20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16">
        <v>0</v>
      </c>
      <c r="AU162" s="18">
        <f t="shared" si="21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16">
        <v>0</v>
      </c>
      <c r="BH162" s="18">
        <f t="shared" si="22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16">
        <v>0</v>
      </c>
      <c r="BU162" s="18">
        <f t="shared" si="23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16">
        <v>0</v>
      </c>
      <c r="CH162" s="18">
        <f t="shared" si="24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16">
        <v>0</v>
      </c>
      <c r="CU162" s="18">
        <f t="shared" si="25"/>
        <v>0</v>
      </c>
    </row>
    <row r="163" spans="1:99" ht="13.05" customHeight="1" x14ac:dyDescent="0.2">
      <c r="A163" s="51" t="s">
        <v>173</v>
      </c>
      <c r="B163" s="51" t="s">
        <v>174</v>
      </c>
      <c r="C163" s="51" t="s">
        <v>174</v>
      </c>
      <c r="D163" s="51" t="s">
        <v>197</v>
      </c>
      <c r="E163" s="52" t="s">
        <v>33</v>
      </c>
      <c r="F163" s="53">
        <v>292</v>
      </c>
      <c r="G163" s="55" t="s">
        <v>204</v>
      </c>
      <c r="H163" s="47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>
        <v>0</v>
      </c>
      <c r="U163" s="18">
        <f t="shared" si="19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>
        <v>0</v>
      </c>
      <c r="AH163" s="18">
        <f t="shared" si="20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>
        <v>0</v>
      </c>
      <c r="AU163" s="18">
        <f t="shared" si="21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16">
        <v>0</v>
      </c>
      <c r="BH163" s="18">
        <f t="shared" si="22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16">
        <v>0</v>
      </c>
      <c r="BU163" s="18">
        <f t="shared" si="23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16">
        <v>0</v>
      </c>
      <c r="CH163" s="18">
        <f t="shared" si="24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16">
        <v>0</v>
      </c>
      <c r="CU163" s="18">
        <f t="shared" si="25"/>
        <v>0</v>
      </c>
    </row>
    <row r="164" spans="1:99" ht="13.05" customHeight="1" x14ac:dyDescent="0.2">
      <c r="A164" s="51" t="s">
        <v>205</v>
      </c>
      <c r="B164" s="51" t="s">
        <v>206</v>
      </c>
      <c r="C164" s="51" t="s">
        <v>205</v>
      </c>
      <c r="D164" s="51" t="s">
        <v>206</v>
      </c>
      <c r="E164" s="52" t="s">
        <v>27</v>
      </c>
      <c r="F164" s="53">
        <v>91</v>
      </c>
      <c r="G164" s="55" t="s">
        <v>206</v>
      </c>
      <c r="H164" s="47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>
        <v>0</v>
      </c>
      <c r="U164" s="18">
        <f t="shared" si="19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>
        <v>0</v>
      </c>
      <c r="AH164" s="18">
        <f t="shared" si="20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>
        <v>0</v>
      </c>
      <c r="AU164" s="18">
        <f t="shared" si="21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16">
        <v>0</v>
      </c>
      <c r="BH164" s="18">
        <f t="shared" si="22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16">
        <v>0</v>
      </c>
      <c r="BU164" s="18">
        <f t="shared" si="23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16">
        <v>0</v>
      </c>
      <c r="CH164" s="18">
        <f t="shared" si="24"/>
        <v>0</v>
      </c>
      <c r="CI164" s="15">
        <v>0</v>
      </c>
      <c r="CJ164" s="2">
        <v>1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16">
        <v>0</v>
      </c>
      <c r="CU164" s="18">
        <f t="shared" si="25"/>
        <v>1</v>
      </c>
    </row>
    <row r="165" spans="1:99" ht="13.05" customHeight="1" x14ac:dyDescent="0.2">
      <c r="A165" s="51" t="s">
        <v>205</v>
      </c>
      <c r="B165" s="51" t="s">
        <v>206</v>
      </c>
      <c r="C165" s="51" t="s">
        <v>205</v>
      </c>
      <c r="D165" s="51" t="s">
        <v>206</v>
      </c>
      <c r="E165" s="52" t="s">
        <v>33</v>
      </c>
      <c r="F165" s="53">
        <v>92</v>
      </c>
      <c r="G165" s="55" t="s">
        <v>207</v>
      </c>
      <c r="H165" s="47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>
        <v>0</v>
      </c>
      <c r="U165" s="18">
        <f t="shared" si="19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>
        <v>0</v>
      </c>
      <c r="AH165" s="18">
        <f t="shared" si="20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>
        <v>0</v>
      </c>
      <c r="AU165" s="18">
        <f t="shared" si="21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16">
        <v>0</v>
      </c>
      <c r="BH165" s="18">
        <f t="shared" si="22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16">
        <v>0</v>
      </c>
      <c r="BU165" s="18">
        <f t="shared" si="23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16">
        <v>0</v>
      </c>
      <c r="CH165" s="18">
        <f t="shared" si="24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16">
        <v>0</v>
      </c>
      <c r="CU165" s="18">
        <f t="shared" si="25"/>
        <v>0</v>
      </c>
    </row>
    <row r="166" spans="1:99" ht="13.05" customHeight="1" x14ac:dyDescent="0.2">
      <c r="A166" s="51" t="s">
        <v>205</v>
      </c>
      <c r="B166" s="51" t="s">
        <v>206</v>
      </c>
      <c r="C166" s="51" t="s">
        <v>205</v>
      </c>
      <c r="D166" s="51" t="s">
        <v>206</v>
      </c>
      <c r="E166" s="52" t="s">
        <v>40</v>
      </c>
      <c r="F166" s="53">
        <v>97</v>
      </c>
      <c r="G166" s="55" t="s">
        <v>208</v>
      </c>
      <c r="H166" s="47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>
        <v>0</v>
      </c>
      <c r="U166" s="18">
        <f t="shared" si="19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>
        <v>0</v>
      </c>
      <c r="AH166" s="18">
        <f t="shared" si="20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>
        <v>0</v>
      </c>
      <c r="AU166" s="18">
        <f t="shared" si="21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16">
        <v>0</v>
      </c>
      <c r="BH166" s="18">
        <f t="shared" si="22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16">
        <v>0</v>
      </c>
      <c r="BU166" s="18">
        <f t="shared" si="23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16">
        <v>0</v>
      </c>
      <c r="CH166" s="18">
        <f t="shared" si="24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16">
        <v>0</v>
      </c>
      <c r="CU166" s="18">
        <f t="shared" si="25"/>
        <v>0</v>
      </c>
    </row>
    <row r="167" spans="1:99" ht="13.05" customHeight="1" x14ac:dyDescent="0.2">
      <c r="A167" s="51" t="s">
        <v>205</v>
      </c>
      <c r="B167" s="51" t="s">
        <v>206</v>
      </c>
      <c r="C167" s="51" t="s">
        <v>205</v>
      </c>
      <c r="D167" s="51" t="s">
        <v>206</v>
      </c>
      <c r="E167" s="52" t="s">
        <v>33</v>
      </c>
      <c r="F167" s="53">
        <v>95</v>
      </c>
      <c r="G167" s="55" t="s">
        <v>209</v>
      </c>
      <c r="H167" s="47">
        <v>0</v>
      </c>
      <c r="I167" s="15">
        <v>1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>
        <v>0</v>
      </c>
      <c r="U167" s="18">
        <f t="shared" si="19"/>
        <v>1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>
        <v>0</v>
      </c>
      <c r="AH167" s="18">
        <f t="shared" si="20"/>
        <v>0</v>
      </c>
      <c r="AI167" s="15">
        <v>1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>
        <v>0</v>
      </c>
      <c r="AU167" s="18">
        <f t="shared" si="21"/>
        <v>1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16">
        <v>0</v>
      </c>
      <c r="BH167" s="18">
        <f t="shared" si="22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16">
        <v>0</v>
      </c>
      <c r="BU167" s="18">
        <f t="shared" si="23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16">
        <v>0</v>
      </c>
      <c r="CH167" s="18">
        <f t="shared" si="24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16">
        <v>0</v>
      </c>
      <c r="CU167" s="18">
        <f t="shared" si="25"/>
        <v>0</v>
      </c>
    </row>
    <row r="168" spans="1:99" ht="13.05" customHeight="1" x14ac:dyDescent="0.2">
      <c r="A168" s="51" t="s">
        <v>205</v>
      </c>
      <c r="B168" s="51" t="s">
        <v>206</v>
      </c>
      <c r="C168" s="51" t="s">
        <v>205</v>
      </c>
      <c r="D168" s="51" t="s">
        <v>206</v>
      </c>
      <c r="E168" s="52" t="s">
        <v>33</v>
      </c>
      <c r="F168" s="53">
        <v>96</v>
      </c>
      <c r="G168" s="55" t="s">
        <v>210</v>
      </c>
      <c r="H168" s="47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>
        <v>0</v>
      </c>
      <c r="U168" s="18">
        <f t="shared" si="19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>
        <v>0</v>
      </c>
      <c r="AH168" s="18">
        <f t="shared" si="20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>
        <v>0</v>
      </c>
      <c r="AU168" s="18">
        <f t="shared" si="21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16">
        <v>0</v>
      </c>
      <c r="BH168" s="18">
        <f t="shared" si="22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16">
        <v>0</v>
      </c>
      <c r="BU168" s="18">
        <f t="shared" si="23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16">
        <v>0</v>
      </c>
      <c r="CH168" s="18">
        <f t="shared" si="24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16">
        <v>0</v>
      </c>
      <c r="CU168" s="18">
        <f t="shared" si="25"/>
        <v>0</v>
      </c>
    </row>
    <row r="169" spans="1:99" ht="13.05" customHeight="1" x14ac:dyDescent="0.2">
      <c r="A169" s="51" t="s">
        <v>205</v>
      </c>
      <c r="B169" s="51" t="s">
        <v>206</v>
      </c>
      <c r="C169" s="51" t="s">
        <v>205</v>
      </c>
      <c r="D169" s="51" t="s">
        <v>206</v>
      </c>
      <c r="E169" s="52" t="s">
        <v>33</v>
      </c>
      <c r="F169" s="53">
        <v>25590</v>
      </c>
      <c r="G169" s="55" t="s">
        <v>211</v>
      </c>
      <c r="H169" s="47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>
        <v>0</v>
      </c>
      <c r="U169" s="18">
        <f t="shared" si="19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>
        <v>0</v>
      </c>
      <c r="AH169" s="18">
        <f t="shared" si="20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>
        <v>0</v>
      </c>
      <c r="AU169" s="18">
        <f t="shared" si="21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16">
        <v>0</v>
      </c>
      <c r="BH169" s="18">
        <f t="shared" si="22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16">
        <v>0</v>
      </c>
      <c r="BU169" s="18">
        <f t="shared" si="23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16">
        <v>0</v>
      </c>
      <c r="CH169" s="18">
        <f t="shared" si="24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16">
        <v>0</v>
      </c>
      <c r="CU169" s="18">
        <f t="shared" si="25"/>
        <v>0</v>
      </c>
    </row>
    <row r="170" spans="1:99" ht="13.05" customHeight="1" x14ac:dyDescent="0.2">
      <c r="A170" s="51" t="s">
        <v>205</v>
      </c>
      <c r="B170" s="51" t="s">
        <v>206</v>
      </c>
      <c r="C170" s="51" t="s">
        <v>205</v>
      </c>
      <c r="D170" s="51" t="s">
        <v>206</v>
      </c>
      <c r="E170" s="52" t="s">
        <v>40</v>
      </c>
      <c r="F170" s="53">
        <v>93</v>
      </c>
      <c r="G170" s="55" t="s">
        <v>212</v>
      </c>
      <c r="H170" s="47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>
        <v>0</v>
      </c>
      <c r="U170" s="18">
        <f t="shared" si="19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>
        <v>0</v>
      </c>
      <c r="AH170" s="18">
        <f t="shared" si="20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>
        <v>0</v>
      </c>
      <c r="AU170" s="18">
        <f t="shared" si="21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16">
        <v>0</v>
      </c>
      <c r="BH170" s="18">
        <f t="shared" si="22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16">
        <v>0</v>
      </c>
      <c r="BU170" s="18">
        <f t="shared" si="23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16">
        <v>0</v>
      </c>
      <c r="CH170" s="18">
        <f t="shared" si="24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16">
        <v>0</v>
      </c>
      <c r="CU170" s="18">
        <f t="shared" si="25"/>
        <v>0</v>
      </c>
    </row>
    <row r="171" spans="1:99" ht="13.05" customHeight="1" x14ac:dyDescent="0.2">
      <c r="A171" s="51" t="s">
        <v>205</v>
      </c>
      <c r="B171" s="51" t="s">
        <v>206</v>
      </c>
      <c r="C171" s="51" t="s">
        <v>205</v>
      </c>
      <c r="D171" s="51" t="s">
        <v>206</v>
      </c>
      <c r="E171" s="52" t="s">
        <v>33</v>
      </c>
      <c r="F171" s="53">
        <v>94</v>
      </c>
      <c r="G171" s="55" t="s">
        <v>213</v>
      </c>
      <c r="H171" s="47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>
        <v>0</v>
      </c>
      <c r="U171" s="18">
        <f t="shared" si="19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>
        <v>0</v>
      </c>
      <c r="AH171" s="18">
        <f t="shared" si="20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>
        <v>0</v>
      </c>
      <c r="AU171" s="18">
        <f t="shared" si="21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16">
        <v>0</v>
      </c>
      <c r="BH171" s="18">
        <f t="shared" si="22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16">
        <v>0</v>
      </c>
      <c r="BU171" s="18">
        <f t="shared" si="23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16">
        <v>0</v>
      </c>
      <c r="CH171" s="18">
        <f t="shared" si="24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16">
        <v>0</v>
      </c>
      <c r="CU171" s="18">
        <f t="shared" si="25"/>
        <v>0</v>
      </c>
    </row>
    <row r="172" spans="1:99" ht="13.05" customHeight="1" x14ac:dyDescent="0.2">
      <c r="A172" s="51" t="s">
        <v>205</v>
      </c>
      <c r="B172" s="51" t="s">
        <v>206</v>
      </c>
      <c r="C172" s="51" t="s">
        <v>205</v>
      </c>
      <c r="D172" s="51" t="s">
        <v>206</v>
      </c>
      <c r="E172" s="52" t="s">
        <v>33</v>
      </c>
      <c r="F172" s="53">
        <v>7041</v>
      </c>
      <c r="G172" s="55" t="s">
        <v>214</v>
      </c>
      <c r="H172" s="47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>
        <v>0</v>
      </c>
      <c r="U172" s="18">
        <f t="shared" si="19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>
        <v>0</v>
      </c>
      <c r="AH172" s="18">
        <f t="shared" si="20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>
        <v>0</v>
      </c>
      <c r="AU172" s="18">
        <f t="shared" si="21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16">
        <v>0</v>
      </c>
      <c r="BH172" s="18">
        <f t="shared" si="22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16">
        <v>0</v>
      </c>
      <c r="BU172" s="18">
        <f t="shared" si="23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16">
        <v>0</v>
      </c>
      <c r="CH172" s="18">
        <f t="shared" si="24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16">
        <v>0</v>
      </c>
      <c r="CU172" s="18">
        <f t="shared" si="25"/>
        <v>0</v>
      </c>
    </row>
    <row r="173" spans="1:99" ht="13.05" customHeight="1" x14ac:dyDescent="0.2">
      <c r="A173" s="51" t="s">
        <v>205</v>
      </c>
      <c r="B173" s="51" t="s">
        <v>206</v>
      </c>
      <c r="C173" s="51" t="s">
        <v>205</v>
      </c>
      <c r="D173" s="51" t="s">
        <v>206</v>
      </c>
      <c r="E173" s="52" t="s">
        <v>33</v>
      </c>
      <c r="F173" s="53">
        <v>15306</v>
      </c>
      <c r="G173" s="55" t="s">
        <v>215</v>
      </c>
      <c r="H173" s="47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>
        <v>0</v>
      </c>
      <c r="U173" s="18">
        <f t="shared" si="19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>
        <v>0</v>
      </c>
      <c r="AH173" s="18">
        <f t="shared" si="20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>
        <v>0</v>
      </c>
      <c r="AU173" s="18">
        <f t="shared" si="21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16">
        <v>0</v>
      </c>
      <c r="BH173" s="18">
        <f t="shared" si="22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16">
        <v>0</v>
      </c>
      <c r="BU173" s="18">
        <f t="shared" si="23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16">
        <v>0</v>
      </c>
      <c r="CH173" s="18">
        <f t="shared" si="24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16">
        <v>0</v>
      </c>
      <c r="CU173" s="18">
        <f t="shared" si="25"/>
        <v>0</v>
      </c>
    </row>
    <row r="174" spans="1:99" ht="13.05" customHeight="1" x14ac:dyDescent="0.2">
      <c r="A174" s="51" t="s">
        <v>205</v>
      </c>
      <c r="B174" s="51" t="s">
        <v>206</v>
      </c>
      <c r="C174" s="51" t="s">
        <v>205</v>
      </c>
      <c r="D174" s="51" t="s">
        <v>206</v>
      </c>
      <c r="E174" s="52" t="s">
        <v>33</v>
      </c>
      <c r="F174" s="53">
        <v>26374</v>
      </c>
      <c r="G174" s="55" t="s">
        <v>216</v>
      </c>
      <c r="H174" s="47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>
        <v>0</v>
      </c>
      <c r="U174" s="18">
        <f t="shared" si="19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>
        <v>0</v>
      </c>
      <c r="AH174" s="18">
        <f t="shared" si="20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>
        <v>0</v>
      </c>
      <c r="AU174" s="18">
        <f t="shared" si="21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16">
        <v>0</v>
      </c>
      <c r="BH174" s="18">
        <f t="shared" si="22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16">
        <v>0</v>
      </c>
      <c r="BU174" s="18">
        <f t="shared" si="23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16">
        <v>0</v>
      </c>
      <c r="CH174" s="18">
        <f t="shared" si="24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16">
        <v>0</v>
      </c>
      <c r="CU174" s="18">
        <f t="shared" si="25"/>
        <v>0</v>
      </c>
    </row>
    <row r="175" spans="1:99" ht="13.05" customHeight="1" x14ac:dyDescent="0.2">
      <c r="A175" s="51" t="s">
        <v>205</v>
      </c>
      <c r="B175" s="51" t="s">
        <v>206</v>
      </c>
      <c r="C175" s="51" t="s">
        <v>205</v>
      </c>
      <c r="D175" s="51" t="s">
        <v>206</v>
      </c>
      <c r="E175" s="52" t="s">
        <v>33</v>
      </c>
      <c r="F175" s="53">
        <v>26611</v>
      </c>
      <c r="G175" s="55" t="s">
        <v>217</v>
      </c>
      <c r="H175" s="47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>
        <v>0</v>
      </c>
      <c r="U175" s="18">
        <f t="shared" si="19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>
        <v>0</v>
      </c>
      <c r="AH175" s="18">
        <f t="shared" si="20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>
        <v>0</v>
      </c>
      <c r="AU175" s="18">
        <f t="shared" si="21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16">
        <v>0</v>
      </c>
      <c r="BH175" s="18">
        <f t="shared" si="22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16">
        <v>0</v>
      </c>
      <c r="BU175" s="18">
        <f t="shared" si="23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16">
        <v>0</v>
      </c>
      <c r="CH175" s="18">
        <f t="shared" si="24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16">
        <v>0</v>
      </c>
      <c r="CU175" s="18">
        <f t="shared" si="25"/>
        <v>0</v>
      </c>
    </row>
    <row r="176" spans="1:99" ht="13.05" customHeight="1" x14ac:dyDescent="0.2">
      <c r="A176" s="51" t="s">
        <v>205</v>
      </c>
      <c r="B176" s="51" t="s">
        <v>218</v>
      </c>
      <c r="C176" s="51" t="s">
        <v>205</v>
      </c>
      <c r="D176" s="51" t="s">
        <v>206</v>
      </c>
      <c r="E176" s="52" t="s">
        <v>31</v>
      </c>
      <c r="F176" s="53">
        <v>98</v>
      </c>
      <c r="G176" s="55" t="s">
        <v>219</v>
      </c>
      <c r="H176" s="47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>
        <v>0</v>
      </c>
      <c r="U176" s="18">
        <f t="shared" si="19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>
        <v>0</v>
      </c>
      <c r="AH176" s="18">
        <f t="shared" si="20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>
        <v>0</v>
      </c>
      <c r="AU176" s="18">
        <f t="shared" si="21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16">
        <v>0</v>
      </c>
      <c r="BH176" s="18">
        <f t="shared" si="22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16">
        <v>0</v>
      </c>
      <c r="BU176" s="18">
        <f t="shared" si="23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16">
        <v>0</v>
      </c>
      <c r="CH176" s="18">
        <f t="shared" si="24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16">
        <v>0</v>
      </c>
      <c r="CU176" s="18">
        <f t="shared" si="25"/>
        <v>0</v>
      </c>
    </row>
    <row r="177" spans="1:99" ht="13.05" customHeight="1" x14ac:dyDescent="0.2">
      <c r="A177" s="51" t="s">
        <v>205</v>
      </c>
      <c r="B177" s="51" t="s">
        <v>218</v>
      </c>
      <c r="C177" s="51" t="s">
        <v>205</v>
      </c>
      <c r="D177" s="51" t="s">
        <v>206</v>
      </c>
      <c r="E177" s="52" t="s">
        <v>33</v>
      </c>
      <c r="F177" s="53">
        <v>99</v>
      </c>
      <c r="G177" s="55" t="s">
        <v>220</v>
      </c>
      <c r="H177" s="47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>
        <v>0</v>
      </c>
      <c r="U177" s="18">
        <f t="shared" si="19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>
        <v>0</v>
      </c>
      <c r="AH177" s="18">
        <f t="shared" si="20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>
        <v>0</v>
      </c>
      <c r="AU177" s="18">
        <f t="shared" si="21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16">
        <v>0</v>
      </c>
      <c r="BH177" s="18">
        <f t="shared" si="22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16">
        <v>0</v>
      </c>
      <c r="BU177" s="18">
        <f t="shared" si="23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16">
        <v>0</v>
      </c>
      <c r="CH177" s="18">
        <f t="shared" si="24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16">
        <v>0</v>
      </c>
      <c r="CU177" s="18">
        <f t="shared" si="25"/>
        <v>0</v>
      </c>
    </row>
    <row r="178" spans="1:99" ht="13.05" customHeight="1" x14ac:dyDescent="0.2">
      <c r="A178" s="51" t="s">
        <v>205</v>
      </c>
      <c r="B178" s="51" t="s">
        <v>218</v>
      </c>
      <c r="C178" s="51" t="s">
        <v>205</v>
      </c>
      <c r="D178" s="51" t="s">
        <v>206</v>
      </c>
      <c r="E178" s="52" t="s">
        <v>33</v>
      </c>
      <c r="F178" s="53">
        <v>100</v>
      </c>
      <c r="G178" s="55" t="s">
        <v>221</v>
      </c>
      <c r="H178" s="47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>
        <v>0</v>
      </c>
      <c r="U178" s="18">
        <f t="shared" si="19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>
        <v>0</v>
      </c>
      <c r="AH178" s="18">
        <f t="shared" si="20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>
        <v>0</v>
      </c>
      <c r="AU178" s="18">
        <f t="shared" si="21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16">
        <v>0</v>
      </c>
      <c r="BH178" s="18">
        <f t="shared" si="22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16">
        <v>0</v>
      </c>
      <c r="BU178" s="18">
        <f t="shared" si="23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16">
        <v>0</v>
      </c>
      <c r="CH178" s="18">
        <f t="shared" si="24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16">
        <v>0</v>
      </c>
      <c r="CU178" s="18">
        <f t="shared" si="25"/>
        <v>0</v>
      </c>
    </row>
    <row r="179" spans="1:99" ht="13.05" customHeight="1" x14ac:dyDescent="0.2">
      <c r="A179" s="51" t="s">
        <v>205</v>
      </c>
      <c r="B179" s="51" t="s">
        <v>218</v>
      </c>
      <c r="C179" s="51" t="s">
        <v>205</v>
      </c>
      <c r="D179" s="51" t="s">
        <v>222</v>
      </c>
      <c r="E179" s="52" t="s">
        <v>33</v>
      </c>
      <c r="F179" s="53">
        <v>32054</v>
      </c>
      <c r="G179" s="55" t="s">
        <v>223</v>
      </c>
      <c r="H179" s="47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>
        <v>0</v>
      </c>
      <c r="U179" s="18">
        <f t="shared" si="19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>
        <v>0</v>
      </c>
      <c r="AH179" s="18">
        <f t="shared" si="20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>
        <v>0</v>
      </c>
      <c r="AU179" s="18">
        <f t="shared" si="21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16">
        <v>0</v>
      </c>
      <c r="BH179" s="18">
        <f t="shared" si="22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16">
        <v>0</v>
      </c>
      <c r="BU179" s="18">
        <f t="shared" si="23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16">
        <v>0</v>
      </c>
      <c r="CH179" s="18">
        <f t="shared" si="24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16">
        <v>0</v>
      </c>
      <c r="CU179" s="18">
        <f t="shared" si="25"/>
        <v>0</v>
      </c>
    </row>
    <row r="180" spans="1:99" ht="13.05" customHeight="1" x14ac:dyDescent="0.2">
      <c r="A180" s="51" t="s">
        <v>205</v>
      </c>
      <c r="B180" s="51" t="s">
        <v>218</v>
      </c>
      <c r="C180" s="51" t="s">
        <v>205</v>
      </c>
      <c r="D180" s="51" t="s">
        <v>206</v>
      </c>
      <c r="E180" s="52" t="s">
        <v>33</v>
      </c>
      <c r="F180" s="53">
        <v>6728</v>
      </c>
      <c r="G180" s="55" t="s">
        <v>224</v>
      </c>
      <c r="H180" s="47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>
        <v>0</v>
      </c>
      <c r="U180" s="18">
        <f t="shared" si="19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>
        <v>0</v>
      </c>
      <c r="AH180" s="18">
        <f t="shared" si="20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>
        <v>0</v>
      </c>
      <c r="AU180" s="18">
        <f t="shared" si="21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16">
        <v>0</v>
      </c>
      <c r="BH180" s="18">
        <f t="shared" si="22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16">
        <v>0</v>
      </c>
      <c r="BU180" s="18">
        <f t="shared" si="23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16">
        <v>0</v>
      </c>
      <c r="CH180" s="18">
        <f t="shared" si="24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16">
        <v>0</v>
      </c>
      <c r="CU180" s="18">
        <f t="shared" si="25"/>
        <v>0</v>
      </c>
    </row>
    <row r="181" spans="1:99" ht="13.05" customHeight="1" x14ac:dyDescent="0.2">
      <c r="A181" s="51" t="s">
        <v>205</v>
      </c>
      <c r="B181" s="51" t="s">
        <v>206</v>
      </c>
      <c r="C181" s="51" t="s">
        <v>205</v>
      </c>
      <c r="D181" s="51" t="s">
        <v>206</v>
      </c>
      <c r="E181" s="52" t="s">
        <v>31</v>
      </c>
      <c r="F181" s="53">
        <v>30800</v>
      </c>
      <c r="G181" s="55" t="s">
        <v>225</v>
      </c>
      <c r="H181" s="47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>
        <v>0</v>
      </c>
      <c r="U181" s="18">
        <f t="shared" si="19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>
        <v>0</v>
      </c>
      <c r="AH181" s="18">
        <f t="shared" si="20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>
        <v>0</v>
      </c>
      <c r="AU181" s="18">
        <f t="shared" si="21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16">
        <v>0</v>
      </c>
      <c r="BH181" s="18">
        <f t="shared" si="22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16">
        <v>0</v>
      </c>
      <c r="BU181" s="18">
        <f t="shared" si="23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16">
        <v>0</v>
      </c>
      <c r="CH181" s="18">
        <f t="shared" si="24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16">
        <v>0</v>
      </c>
      <c r="CU181" s="18">
        <f t="shared" si="25"/>
        <v>0</v>
      </c>
    </row>
    <row r="182" spans="1:99" ht="13.05" customHeight="1" x14ac:dyDescent="0.2">
      <c r="A182" s="51" t="s">
        <v>205</v>
      </c>
      <c r="B182" s="51" t="s">
        <v>218</v>
      </c>
      <c r="C182" s="51" t="s">
        <v>205</v>
      </c>
      <c r="D182" s="51" t="s">
        <v>206</v>
      </c>
      <c r="E182" s="52" t="s">
        <v>33</v>
      </c>
      <c r="F182" s="53">
        <v>25007</v>
      </c>
      <c r="G182" s="55" t="s">
        <v>226</v>
      </c>
      <c r="H182" s="47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>
        <v>0</v>
      </c>
      <c r="U182" s="18">
        <f t="shared" si="19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>
        <v>0</v>
      </c>
      <c r="AH182" s="18">
        <f t="shared" si="20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>
        <v>0</v>
      </c>
      <c r="AU182" s="18">
        <f t="shared" si="21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16">
        <v>0</v>
      </c>
      <c r="BH182" s="18">
        <f t="shared" si="22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16">
        <v>0</v>
      </c>
      <c r="BU182" s="18">
        <f t="shared" si="23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16">
        <v>0</v>
      </c>
      <c r="CH182" s="18">
        <f t="shared" si="24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16">
        <v>0</v>
      </c>
      <c r="CU182" s="18">
        <f t="shared" si="25"/>
        <v>0</v>
      </c>
    </row>
    <row r="183" spans="1:99" ht="13.05" customHeight="1" x14ac:dyDescent="0.2">
      <c r="A183" s="51" t="s">
        <v>205</v>
      </c>
      <c r="B183" s="51" t="s">
        <v>227</v>
      </c>
      <c r="C183" s="51" t="s">
        <v>205</v>
      </c>
      <c r="D183" s="51" t="s">
        <v>228</v>
      </c>
      <c r="E183" s="52" t="s">
        <v>27</v>
      </c>
      <c r="F183" s="53">
        <v>105</v>
      </c>
      <c r="G183" s="55" t="s">
        <v>229</v>
      </c>
      <c r="H183" s="47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6">
        <v>0</v>
      </c>
      <c r="U183" s="18">
        <f t="shared" si="19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>
        <v>0</v>
      </c>
      <c r="AH183" s="18">
        <f t="shared" si="20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16">
        <v>0</v>
      </c>
      <c r="AU183" s="18">
        <f t="shared" si="21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16">
        <v>0</v>
      </c>
      <c r="BH183" s="18">
        <f t="shared" si="22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16">
        <v>0</v>
      </c>
      <c r="BU183" s="18">
        <f t="shared" si="23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16">
        <v>0</v>
      </c>
      <c r="CH183" s="18">
        <f t="shared" si="24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16">
        <v>0</v>
      </c>
      <c r="CU183" s="18">
        <f t="shared" si="25"/>
        <v>0</v>
      </c>
    </row>
    <row r="184" spans="1:99" ht="13.05" customHeight="1" x14ac:dyDescent="0.2">
      <c r="A184" s="51" t="s">
        <v>205</v>
      </c>
      <c r="B184" s="51" t="s">
        <v>227</v>
      </c>
      <c r="C184" s="51" t="s">
        <v>205</v>
      </c>
      <c r="D184" s="51" t="s">
        <v>228</v>
      </c>
      <c r="E184" s="52" t="s">
        <v>59</v>
      </c>
      <c r="F184" s="53">
        <v>7448</v>
      </c>
      <c r="G184" s="55" t="s">
        <v>230</v>
      </c>
      <c r="H184" s="47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6">
        <v>0</v>
      </c>
      <c r="U184" s="18">
        <f t="shared" si="19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>
        <v>0</v>
      </c>
      <c r="AH184" s="18">
        <f t="shared" si="20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16">
        <v>0</v>
      </c>
      <c r="AU184" s="18">
        <f t="shared" si="21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16">
        <v>0</v>
      </c>
      <c r="BH184" s="18">
        <f t="shared" si="22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16">
        <v>0</v>
      </c>
      <c r="BU184" s="18">
        <f t="shared" si="23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16">
        <v>0</v>
      </c>
      <c r="CH184" s="18">
        <f t="shared" si="24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16">
        <v>0</v>
      </c>
      <c r="CU184" s="18">
        <f t="shared" si="25"/>
        <v>0</v>
      </c>
    </row>
    <row r="185" spans="1:99" ht="13.05" customHeight="1" x14ac:dyDescent="0.2">
      <c r="A185" s="51" t="s">
        <v>205</v>
      </c>
      <c r="B185" s="51" t="s">
        <v>227</v>
      </c>
      <c r="C185" s="51" t="s">
        <v>205</v>
      </c>
      <c r="D185" s="51" t="s">
        <v>228</v>
      </c>
      <c r="E185" s="52" t="s">
        <v>31</v>
      </c>
      <c r="F185" s="53">
        <v>7459</v>
      </c>
      <c r="G185" s="55" t="s">
        <v>231</v>
      </c>
      <c r="H185" s="47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16">
        <v>0</v>
      </c>
      <c r="U185" s="18">
        <f t="shared" si="19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>
        <v>0</v>
      </c>
      <c r="AH185" s="18">
        <f t="shared" si="20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16">
        <v>0</v>
      </c>
      <c r="AU185" s="18">
        <f t="shared" si="21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16">
        <v>0</v>
      </c>
      <c r="BH185" s="18">
        <f t="shared" si="22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16">
        <v>0</v>
      </c>
      <c r="BU185" s="18">
        <f t="shared" si="23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16">
        <v>0</v>
      </c>
      <c r="CH185" s="18">
        <f t="shared" si="24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16">
        <v>0</v>
      </c>
      <c r="CU185" s="18">
        <f t="shared" si="25"/>
        <v>0</v>
      </c>
    </row>
    <row r="186" spans="1:99" ht="13.05" customHeight="1" x14ac:dyDescent="0.2">
      <c r="A186" s="51" t="s">
        <v>205</v>
      </c>
      <c r="B186" s="51" t="s">
        <v>227</v>
      </c>
      <c r="C186" s="51" t="s">
        <v>205</v>
      </c>
      <c r="D186" s="51" t="s">
        <v>228</v>
      </c>
      <c r="E186" s="52" t="s">
        <v>59</v>
      </c>
      <c r="F186" s="53">
        <v>106</v>
      </c>
      <c r="G186" s="55" t="s">
        <v>232</v>
      </c>
      <c r="H186" s="47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>
        <v>0</v>
      </c>
      <c r="U186" s="18">
        <f t="shared" si="19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>
        <v>0</v>
      </c>
      <c r="AH186" s="18">
        <f t="shared" si="20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>
        <v>0</v>
      </c>
      <c r="AU186" s="18">
        <f t="shared" si="21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16">
        <v>0</v>
      </c>
      <c r="BH186" s="18">
        <f t="shared" si="22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16">
        <v>0</v>
      </c>
      <c r="BU186" s="18">
        <f t="shared" si="23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16">
        <v>0</v>
      </c>
      <c r="CH186" s="18">
        <f t="shared" si="24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16">
        <v>0</v>
      </c>
      <c r="CU186" s="18">
        <f t="shared" si="25"/>
        <v>0</v>
      </c>
    </row>
    <row r="187" spans="1:99" ht="13.05" customHeight="1" x14ac:dyDescent="0.2">
      <c r="A187" s="51" t="s">
        <v>205</v>
      </c>
      <c r="B187" s="51" t="s">
        <v>227</v>
      </c>
      <c r="C187" s="51" t="s">
        <v>205</v>
      </c>
      <c r="D187" s="51" t="s">
        <v>228</v>
      </c>
      <c r="E187" s="52" t="s">
        <v>33</v>
      </c>
      <c r="F187" s="53">
        <v>107</v>
      </c>
      <c r="G187" s="55" t="s">
        <v>233</v>
      </c>
      <c r="H187" s="47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>
        <v>0</v>
      </c>
      <c r="U187" s="18">
        <f t="shared" si="19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>
        <v>0</v>
      </c>
      <c r="AH187" s="18">
        <f t="shared" si="20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>
        <v>0</v>
      </c>
      <c r="AU187" s="18">
        <f t="shared" si="21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16">
        <v>0</v>
      </c>
      <c r="BH187" s="18">
        <f t="shared" si="22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16">
        <v>0</v>
      </c>
      <c r="BU187" s="18">
        <f t="shared" si="23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16">
        <v>0</v>
      </c>
      <c r="CH187" s="18">
        <f t="shared" si="24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16">
        <v>0</v>
      </c>
      <c r="CU187" s="18">
        <f t="shared" si="25"/>
        <v>0</v>
      </c>
    </row>
    <row r="188" spans="1:99" ht="13.05" customHeight="1" x14ac:dyDescent="0.2">
      <c r="A188" s="51" t="s">
        <v>205</v>
      </c>
      <c r="B188" s="51" t="s">
        <v>227</v>
      </c>
      <c r="C188" s="51" t="s">
        <v>205</v>
      </c>
      <c r="D188" s="51" t="s">
        <v>228</v>
      </c>
      <c r="E188" s="52" t="s">
        <v>33</v>
      </c>
      <c r="F188" s="53">
        <v>108</v>
      </c>
      <c r="G188" s="55" t="s">
        <v>234</v>
      </c>
      <c r="H188" s="47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6">
        <v>0</v>
      </c>
      <c r="U188" s="18">
        <f t="shared" si="19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>
        <v>0</v>
      </c>
      <c r="AH188" s="18">
        <f t="shared" si="20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16">
        <v>0</v>
      </c>
      <c r="AU188" s="18">
        <f t="shared" si="21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16">
        <v>0</v>
      </c>
      <c r="BH188" s="18">
        <f t="shared" si="22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16">
        <v>0</v>
      </c>
      <c r="BU188" s="18">
        <f t="shared" si="23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16">
        <v>0</v>
      </c>
      <c r="CH188" s="18">
        <f t="shared" si="24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16">
        <v>0</v>
      </c>
      <c r="CU188" s="18">
        <f t="shared" si="25"/>
        <v>0</v>
      </c>
    </row>
    <row r="189" spans="1:99" ht="13.05" customHeight="1" x14ac:dyDescent="0.2">
      <c r="A189" s="51" t="s">
        <v>205</v>
      </c>
      <c r="B189" s="51" t="s">
        <v>227</v>
      </c>
      <c r="C189" s="51" t="s">
        <v>205</v>
      </c>
      <c r="D189" s="51" t="s">
        <v>228</v>
      </c>
      <c r="E189" s="52" t="s">
        <v>33</v>
      </c>
      <c r="F189" s="53">
        <v>15291</v>
      </c>
      <c r="G189" s="55" t="s">
        <v>235</v>
      </c>
      <c r="H189" s="47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6">
        <v>0</v>
      </c>
      <c r="U189" s="18">
        <f t="shared" si="19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>
        <v>0</v>
      </c>
      <c r="AH189" s="18">
        <f t="shared" si="20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16">
        <v>0</v>
      </c>
      <c r="AU189" s="18">
        <f t="shared" si="21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16">
        <v>0</v>
      </c>
      <c r="BH189" s="18">
        <f t="shared" si="22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16">
        <v>0</v>
      </c>
      <c r="BU189" s="18">
        <f t="shared" si="23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16">
        <v>0</v>
      </c>
      <c r="CH189" s="18">
        <f t="shared" si="24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16">
        <v>0</v>
      </c>
      <c r="CU189" s="18">
        <f t="shared" si="25"/>
        <v>0</v>
      </c>
    </row>
    <row r="190" spans="1:99" ht="13.05" customHeight="1" x14ac:dyDescent="0.2">
      <c r="A190" s="51" t="s">
        <v>205</v>
      </c>
      <c r="B190" s="51" t="s">
        <v>227</v>
      </c>
      <c r="C190" s="51" t="s">
        <v>205</v>
      </c>
      <c r="D190" s="51" t="s">
        <v>228</v>
      </c>
      <c r="E190" s="52" t="s">
        <v>33</v>
      </c>
      <c r="F190" s="53">
        <v>18148</v>
      </c>
      <c r="G190" s="55" t="s">
        <v>236</v>
      </c>
      <c r="H190" s="47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16">
        <v>0</v>
      </c>
      <c r="U190" s="18">
        <f t="shared" si="19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>
        <v>0</v>
      </c>
      <c r="AH190" s="18">
        <f t="shared" si="20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16">
        <v>0</v>
      </c>
      <c r="AU190" s="18">
        <f t="shared" si="21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16">
        <v>0</v>
      </c>
      <c r="BH190" s="18">
        <f t="shared" si="22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16">
        <v>0</v>
      </c>
      <c r="BU190" s="18">
        <f t="shared" si="23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16">
        <v>0</v>
      </c>
      <c r="CH190" s="18">
        <f t="shared" si="24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16">
        <v>0</v>
      </c>
      <c r="CU190" s="18">
        <f t="shared" si="25"/>
        <v>0</v>
      </c>
    </row>
    <row r="191" spans="1:99" ht="13.05" customHeight="1" x14ac:dyDescent="0.2">
      <c r="A191" s="51" t="s">
        <v>205</v>
      </c>
      <c r="B191" s="51" t="s">
        <v>227</v>
      </c>
      <c r="C191" s="51" t="s">
        <v>205</v>
      </c>
      <c r="D191" s="51" t="s">
        <v>228</v>
      </c>
      <c r="E191" s="52" t="s">
        <v>33</v>
      </c>
      <c r="F191" s="53">
        <v>18666</v>
      </c>
      <c r="G191" s="55" t="s">
        <v>237</v>
      </c>
      <c r="H191" s="47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>
        <v>0</v>
      </c>
      <c r="U191" s="18">
        <f t="shared" si="19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>
        <v>0</v>
      </c>
      <c r="AH191" s="18">
        <f t="shared" si="20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>
        <v>0</v>
      </c>
      <c r="AU191" s="18">
        <f t="shared" si="21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16">
        <v>0</v>
      </c>
      <c r="BH191" s="18">
        <f t="shared" si="22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16">
        <v>0</v>
      </c>
      <c r="BU191" s="18">
        <f t="shared" si="23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16">
        <v>0</v>
      </c>
      <c r="CH191" s="18">
        <f t="shared" si="24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16">
        <v>0</v>
      </c>
      <c r="CU191" s="18">
        <f t="shared" si="25"/>
        <v>0</v>
      </c>
    </row>
    <row r="192" spans="1:99" ht="13.05" customHeight="1" x14ac:dyDescent="0.2">
      <c r="A192" s="51" t="s">
        <v>205</v>
      </c>
      <c r="B192" s="51" t="s">
        <v>227</v>
      </c>
      <c r="C192" s="51" t="s">
        <v>205</v>
      </c>
      <c r="D192" s="51" t="s">
        <v>228</v>
      </c>
      <c r="E192" s="52" t="s">
        <v>33</v>
      </c>
      <c r="F192" s="53">
        <v>18739</v>
      </c>
      <c r="G192" s="55" t="s">
        <v>238</v>
      </c>
      <c r="H192" s="47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>
        <v>0</v>
      </c>
      <c r="U192" s="18">
        <f t="shared" si="19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>
        <v>0</v>
      </c>
      <c r="AH192" s="18">
        <f t="shared" si="20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>
        <v>0</v>
      </c>
      <c r="AU192" s="18">
        <f t="shared" si="21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16">
        <v>0</v>
      </c>
      <c r="BH192" s="18">
        <f t="shared" si="22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16">
        <v>0</v>
      </c>
      <c r="BU192" s="18">
        <f t="shared" si="23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16">
        <v>0</v>
      </c>
      <c r="CH192" s="18">
        <f t="shared" si="24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16">
        <v>0</v>
      </c>
      <c r="CU192" s="18">
        <f t="shared" si="25"/>
        <v>0</v>
      </c>
    </row>
    <row r="193" spans="1:99" ht="13.05" customHeight="1" x14ac:dyDescent="0.2">
      <c r="A193" s="51" t="s">
        <v>205</v>
      </c>
      <c r="B193" s="51" t="s">
        <v>227</v>
      </c>
      <c r="C193" s="51" t="s">
        <v>205</v>
      </c>
      <c r="D193" s="51" t="s">
        <v>228</v>
      </c>
      <c r="E193" s="52" t="s">
        <v>33</v>
      </c>
      <c r="F193" s="53">
        <v>18740</v>
      </c>
      <c r="G193" s="55" t="s">
        <v>239</v>
      </c>
      <c r="H193" s="47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6">
        <v>0</v>
      </c>
      <c r="U193" s="18">
        <f t="shared" si="19"/>
        <v>0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>
        <v>0</v>
      </c>
      <c r="AH193" s="18">
        <f t="shared" si="20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16">
        <v>0</v>
      </c>
      <c r="AU193" s="18">
        <f t="shared" si="21"/>
        <v>0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16">
        <v>0</v>
      </c>
      <c r="BH193" s="18">
        <f t="shared" si="22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16">
        <v>0</v>
      </c>
      <c r="BU193" s="18">
        <f t="shared" si="23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16">
        <v>0</v>
      </c>
      <c r="CH193" s="18">
        <f t="shared" si="24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16">
        <v>0</v>
      </c>
      <c r="CU193" s="18">
        <f t="shared" si="25"/>
        <v>0</v>
      </c>
    </row>
    <row r="194" spans="1:99" ht="13.05" customHeight="1" x14ac:dyDescent="0.2">
      <c r="A194" s="51" t="s">
        <v>205</v>
      </c>
      <c r="B194" s="51" t="s">
        <v>227</v>
      </c>
      <c r="C194" s="51" t="s">
        <v>205</v>
      </c>
      <c r="D194" s="51" t="s">
        <v>228</v>
      </c>
      <c r="E194" s="52" t="s">
        <v>33</v>
      </c>
      <c r="F194" s="53">
        <v>18741</v>
      </c>
      <c r="G194" s="55" t="s">
        <v>240</v>
      </c>
      <c r="H194" s="47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>
        <v>0</v>
      </c>
      <c r="U194" s="18">
        <f t="shared" si="19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>
        <v>0</v>
      </c>
      <c r="AH194" s="18">
        <f t="shared" si="20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>
        <v>0</v>
      </c>
      <c r="AU194" s="18">
        <f t="shared" si="21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16">
        <v>0</v>
      </c>
      <c r="BH194" s="18">
        <f t="shared" si="22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16">
        <v>0</v>
      </c>
      <c r="BU194" s="18">
        <f t="shared" si="23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16">
        <v>0</v>
      </c>
      <c r="CH194" s="18">
        <f t="shared" si="24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16">
        <v>0</v>
      </c>
      <c r="CU194" s="18">
        <f t="shared" si="25"/>
        <v>0</v>
      </c>
    </row>
    <row r="195" spans="1:99" ht="13.05" customHeight="1" x14ac:dyDescent="0.2">
      <c r="A195" s="51" t="s">
        <v>205</v>
      </c>
      <c r="B195" s="51" t="s">
        <v>227</v>
      </c>
      <c r="C195" s="51" t="s">
        <v>205</v>
      </c>
      <c r="D195" s="51" t="s">
        <v>228</v>
      </c>
      <c r="E195" s="52" t="s">
        <v>33</v>
      </c>
      <c r="F195" s="53">
        <v>25605</v>
      </c>
      <c r="G195" s="55" t="s">
        <v>241</v>
      </c>
      <c r="H195" s="47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16">
        <v>0</v>
      </c>
      <c r="U195" s="18">
        <f t="shared" si="19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>
        <v>0</v>
      </c>
      <c r="AH195" s="18">
        <f t="shared" si="20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16">
        <v>0</v>
      </c>
      <c r="AU195" s="18">
        <f t="shared" si="21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16">
        <v>0</v>
      </c>
      <c r="BH195" s="18">
        <f t="shared" si="22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16">
        <v>0</v>
      </c>
      <c r="BU195" s="18">
        <f t="shared" si="23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16">
        <v>0</v>
      </c>
      <c r="CH195" s="18">
        <f t="shared" si="24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16">
        <v>0</v>
      </c>
      <c r="CU195" s="18">
        <f t="shared" si="25"/>
        <v>0</v>
      </c>
    </row>
    <row r="196" spans="1:99" ht="13.05" customHeight="1" x14ac:dyDescent="0.2">
      <c r="A196" s="51" t="s">
        <v>205</v>
      </c>
      <c r="B196" s="51" t="s">
        <v>242</v>
      </c>
      <c r="C196" s="51" t="s">
        <v>205</v>
      </c>
      <c r="D196" s="51" t="s">
        <v>243</v>
      </c>
      <c r="E196" s="52" t="s">
        <v>31</v>
      </c>
      <c r="F196" s="53">
        <v>109</v>
      </c>
      <c r="G196" s="55" t="s">
        <v>243</v>
      </c>
      <c r="H196" s="47">
        <v>0</v>
      </c>
      <c r="I196" s="15">
        <v>0</v>
      </c>
      <c r="J196" s="2">
        <v>140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120</v>
      </c>
      <c r="Q196" s="2">
        <v>0</v>
      </c>
      <c r="R196" s="2">
        <v>294</v>
      </c>
      <c r="S196" s="2">
        <v>97</v>
      </c>
      <c r="T196" s="16">
        <v>11</v>
      </c>
      <c r="U196" s="18">
        <f t="shared" si="19"/>
        <v>662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15</v>
      </c>
      <c r="AF196" s="2">
        <v>0</v>
      </c>
      <c r="AG196" s="16">
        <v>0</v>
      </c>
      <c r="AH196" s="18">
        <f t="shared" si="20"/>
        <v>15</v>
      </c>
      <c r="AI196" s="15">
        <v>0</v>
      </c>
      <c r="AJ196" s="2">
        <v>132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110</v>
      </c>
      <c r="AQ196" s="2">
        <v>0</v>
      </c>
      <c r="AR196" s="2">
        <v>271</v>
      </c>
      <c r="AS196" s="2">
        <v>86</v>
      </c>
      <c r="AT196" s="16">
        <v>8</v>
      </c>
      <c r="AU196" s="18">
        <f t="shared" si="21"/>
        <v>607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16">
        <v>0</v>
      </c>
      <c r="BH196" s="18">
        <f t="shared" si="22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1</v>
      </c>
      <c r="BT196" s="16">
        <v>0</v>
      </c>
      <c r="BU196" s="18">
        <f t="shared" si="23"/>
        <v>1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1</v>
      </c>
      <c r="CG196" s="16">
        <v>0</v>
      </c>
      <c r="CH196" s="18">
        <f t="shared" si="24"/>
        <v>1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1</v>
      </c>
      <c r="CS196" s="2">
        <v>2</v>
      </c>
      <c r="CT196" s="16">
        <v>0</v>
      </c>
      <c r="CU196" s="18">
        <f t="shared" si="25"/>
        <v>3</v>
      </c>
    </row>
    <row r="197" spans="1:99" ht="13.05" customHeight="1" x14ac:dyDescent="0.2">
      <c r="A197" s="51" t="s">
        <v>205</v>
      </c>
      <c r="B197" s="51" t="s">
        <v>242</v>
      </c>
      <c r="C197" s="51" t="s">
        <v>205</v>
      </c>
      <c r="D197" s="51" t="s">
        <v>243</v>
      </c>
      <c r="E197" s="52" t="s">
        <v>33</v>
      </c>
      <c r="F197" s="53">
        <v>112</v>
      </c>
      <c r="G197" s="55" t="s">
        <v>244</v>
      </c>
      <c r="H197" s="47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>
        <v>0</v>
      </c>
      <c r="U197" s="18">
        <f t="shared" si="19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>
        <v>0</v>
      </c>
      <c r="AH197" s="18">
        <f t="shared" si="20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>
        <v>0</v>
      </c>
      <c r="AU197" s="18">
        <f t="shared" si="21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16">
        <v>0</v>
      </c>
      <c r="BH197" s="18">
        <f t="shared" si="22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16">
        <v>0</v>
      </c>
      <c r="BU197" s="18">
        <f t="shared" si="23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16">
        <v>0</v>
      </c>
      <c r="CH197" s="18">
        <f t="shared" si="24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16">
        <v>0</v>
      </c>
      <c r="CU197" s="18">
        <f t="shared" si="25"/>
        <v>0</v>
      </c>
    </row>
    <row r="198" spans="1:99" ht="13.05" customHeight="1" x14ac:dyDescent="0.2">
      <c r="A198" s="51" t="s">
        <v>205</v>
      </c>
      <c r="B198" s="51" t="s">
        <v>242</v>
      </c>
      <c r="C198" s="51" t="s">
        <v>205</v>
      </c>
      <c r="D198" s="51" t="s">
        <v>243</v>
      </c>
      <c r="E198" s="52" t="s">
        <v>33</v>
      </c>
      <c r="F198" s="53">
        <v>110</v>
      </c>
      <c r="G198" s="55" t="s">
        <v>245</v>
      </c>
      <c r="H198" s="47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>
        <v>0</v>
      </c>
      <c r="U198" s="18">
        <f t="shared" si="19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>
        <v>0</v>
      </c>
      <c r="AH198" s="18">
        <f t="shared" si="20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>
        <v>0</v>
      </c>
      <c r="AU198" s="18">
        <f t="shared" si="21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16">
        <v>0</v>
      </c>
      <c r="BH198" s="18">
        <f t="shared" si="22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16">
        <v>0</v>
      </c>
      <c r="BU198" s="18">
        <f t="shared" si="23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16">
        <v>0</v>
      </c>
      <c r="CH198" s="18">
        <f t="shared" si="24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16">
        <v>0</v>
      </c>
      <c r="CU198" s="18">
        <f t="shared" si="25"/>
        <v>0</v>
      </c>
    </row>
    <row r="199" spans="1:99" ht="13.05" customHeight="1" x14ac:dyDescent="0.2">
      <c r="A199" s="51" t="s">
        <v>205</v>
      </c>
      <c r="B199" s="51" t="s">
        <v>242</v>
      </c>
      <c r="C199" s="51" t="s">
        <v>205</v>
      </c>
      <c r="D199" s="51" t="s">
        <v>243</v>
      </c>
      <c r="E199" s="52" t="s">
        <v>135</v>
      </c>
      <c r="F199" s="53">
        <v>111</v>
      </c>
      <c r="G199" s="55" t="s">
        <v>246</v>
      </c>
      <c r="H199" s="47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51</v>
      </c>
      <c r="S199" s="2">
        <v>0</v>
      </c>
      <c r="T199" s="16">
        <v>0</v>
      </c>
      <c r="U199" s="18">
        <f t="shared" ref="U199:U262" si="26">SUM(I199:T199)</f>
        <v>51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>
        <v>0</v>
      </c>
      <c r="AH199" s="18">
        <f t="shared" ref="AH199:AH262" si="27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51</v>
      </c>
      <c r="AS199" s="2">
        <v>0</v>
      </c>
      <c r="AT199" s="16">
        <v>0</v>
      </c>
      <c r="AU199" s="18">
        <f t="shared" ref="AU199:AU262" si="28">SUM(AI199:AT199)</f>
        <v>51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16">
        <v>0</v>
      </c>
      <c r="BH199" s="18">
        <f t="shared" ref="BH199:BH262" si="29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16">
        <v>0</v>
      </c>
      <c r="BU199" s="18">
        <f t="shared" ref="BU199:BU262" si="30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16">
        <v>0</v>
      </c>
      <c r="CH199" s="18">
        <f t="shared" ref="CH199:CH262" si="31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16">
        <v>0</v>
      </c>
      <c r="CU199" s="18">
        <f t="shared" ref="CU199:CU262" si="32">SUM(CI199:CT199)</f>
        <v>0</v>
      </c>
    </row>
    <row r="200" spans="1:99" ht="13.05" customHeight="1" x14ac:dyDescent="0.2">
      <c r="A200" s="51" t="s">
        <v>205</v>
      </c>
      <c r="B200" s="51" t="s">
        <v>242</v>
      </c>
      <c r="C200" s="51" t="s">
        <v>205</v>
      </c>
      <c r="D200" s="51" t="s">
        <v>243</v>
      </c>
      <c r="E200" s="52" t="s">
        <v>33</v>
      </c>
      <c r="F200" s="53">
        <v>6924</v>
      </c>
      <c r="G200" s="55" t="s">
        <v>247</v>
      </c>
      <c r="H200" s="47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>
        <v>0</v>
      </c>
      <c r="U200" s="18">
        <f t="shared" si="26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>
        <v>0</v>
      </c>
      <c r="AH200" s="18">
        <f t="shared" si="27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>
        <v>0</v>
      </c>
      <c r="AU200" s="18">
        <f t="shared" si="28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16">
        <v>0</v>
      </c>
      <c r="BH200" s="18">
        <f t="shared" si="29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16">
        <v>0</v>
      </c>
      <c r="BU200" s="18">
        <f t="shared" si="30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16">
        <v>0</v>
      </c>
      <c r="CH200" s="18">
        <f t="shared" si="31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16">
        <v>0</v>
      </c>
      <c r="CU200" s="18">
        <f t="shared" si="32"/>
        <v>0</v>
      </c>
    </row>
    <row r="201" spans="1:99" ht="13.05" customHeight="1" x14ac:dyDescent="0.2">
      <c r="A201" s="51" t="s">
        <v>205</v>
      </c>
      <c r="B201" s="51" t="s">
        <v>242</v>
      </c>
      <c r="C201" s="51" t="s">
        <v>205</v>
      </c>
      <c r="D201" s="51" t="s">
        <v>243</v>
      </c>
      <c r="E201" s="52" t="s">
        <v>59</v>
      </c>
      <c r="F201" s="53">
        <v>31794</v>
      </c>
      <c r="G201" s="55" t="s">
        <v>248</v>
      </c>
      <c r="H201" s="47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6">
        <v>0</v>
      </c>
      <c r="U201" s="18">
        <f t="shared" si="26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16">
        <v>0</v>
      </c>
      <c r="AH201" s="18">
        <f t="shared" si="27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16">
        <v>0</v>
      </c>
      <c r="AU201" s="18">
        <f t="shared" si="28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16">
        <v>0</v>
      </c>
      <c r="BH201" s="18">
        <f t="shared" si="29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16">
        <v>0</v>
      </c>
      <c r="BU201" s="18">
        <f t="shared" si="30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16">
        <v>0</v>
      </c>
      <c r="CH201" s="18">
        <f t="shared" si="31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16">
        <v>0</v>
      </c>
      <c r="CU201" s="18">
        <f t="shared" si="32"/>
        <v>0</v>
      </c>
    </row>
    <row r="202" spans="1:99" ht="13.05" customHeight="1" x14ac:dyDescent="0.2">
      <c r="A202" s="51" t="s">
        <v>205</v>
      </c>
      <c r="B202" s="51" t="s">
        <v>242</v>
      </c>
      <c r="C202" s="51" t="s">
        <v>205</v>
      </c>
      <c r="D202" s="51" t="s">
        <v>243</v>
      </c>
      <c r="E202" s="52" t="s">
        <v>59</v>
      </c>
      <c r="F202" s="53">
        <v>288</v>
      </c>
      <c r="G202" s="55" t="s">
        <v>249</v>
      </c>
      <c r="H202" s="47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303</v>
      </c>
      <c r="S202" s="2">
        <v>0</v>
      </c>
      <c r="T202" s="16">
        <v>0</v>
      </c>
      <c r="U202" s="18">
        <f t="shared" si="26"/>
        <v>303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>
        <v>0</v>
      </c>
      <c r="AH202" s="18">
        <f t="shared" si="27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289</v>
      </c>
      <c r="AS202" s="2">
        <v>0</v>
      </c>
      <c r="AT202" s="16">
        <v>0</v>
      </c>
      <c r="AU202" s="18">
        <f t="shared" si="28"/>
        <v>289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16">
        <v>0</v>
      </c>
      <c r="BH202" s="18">
        <f t="shared" si="29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16">
        <v>0</v>
      </c>
      <c r="BU202" s="18">
        <f t="shared" si="30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16">
        <v>0</v>
      </c>
      <c r="CH202" s="18">
        <f t="shared" si="31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16">
        <v>0</v>
      </c>
      <c r="CU202" s="18">
        <f t="shared" si="32"/>
        <v>0</v>
      </c>
    </row>
    <row r="203" spans="1:99" ht="13.05" customHeight="1" x14ac:dyDescent="0.2">
      <c r="A203" s="51" t="s">
        <v>205</v>
      </c>
      <c r="B203" s="51" t="s">
        <v>242</v>
      </c>
      <c r="C203" s="51" t="s">
        <v>205</v>
      </c>
      <c r="D203" s="51" t="s">
        <v>243</v>
      </c>
      <c r="E203" s="52" t="s">
        <v>59</v>
      </c>
      <c r="F203" s="53">
        <v>31394</v>
      </c>
      <c r="G203" s="55" t="s">
        <v>250</v>
      </c>
      <c r="H203" s="47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>
        <v>0</v>
      </c>
      <c r="U203" s="18">
        <f t="shared" si="26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>
        <v>0</v>
      </c>
      <c r="AH203" s="18">
        <f t="shared" si="27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>
        <v>0</v>
      </c>
      <c r="AU203" s="18">
        <f t="shared" si="28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16">
        <v>0</v>
      </c>
      <c r="BH203" s="18">
        <f t="shared" si="29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16">
        <v>0</v>
      </c>
      <c r="BU203" s="18">
        <f t="shared" si="30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16">
        <v>0</v>
      </c>
      <c r="CH203" s="18">
        <f t="shared" si="31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16">
        <v>0</v>
      </c>
      <c r="CU203" s="18">
        <f t="shared" si="32"/>
        <v>0</v>
      </c>
    </row>
    <row r="204" spans="1:99" ht="13.05" customHeight="1" x14ac:dyDescent="0.2">
      <c r="A204" s="51" t="s">
        <v>205</v>
      </c>
      <c r="B204" s="51" t="s">
        <v>206</v>
      </c>
      <c r="C204" s="51" t="s">
        <v>205</v>
      </c>
      <c r="D204" s="51" t="s">
        <v>243</v>
      </c>
      <c r="E204" s="52" t="s">
        <v>33</v>
      </c>
      <c r="F204" s="53">
        <v>30842</v>
      </c>
      <c r="G204" s="55" t="s">
        <v>164</v>
      </c>
      <c r="H204" s="47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>
        <v>0</v>
      </c>
      <c r="U204" s="18">
        <f t="shared" si="26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>
        <v>0</v>
      </c>
      <c r="AH204" s="18">
        <f t="shared" si="27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>
        <v>0</v>
      </c>
      <c r="AU204" s="18">
        <f t="shared" si="28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16">
        <v>0</v>
      </c>
      <c r="BH204" s="18">
        <f t="shared" si="29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16">
        <v>0</v>
      </c>
      <c r="BU204" s="18">
        <f t="shared" si="30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16">
        <v>0</v>
      </c>
      <c r="CH204" s="18">
        <f t="shared" si="31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16">
        <v>0</v>
      </c>
      <c r="CU204" s="18">
        <f t="shared" si="32"/>
        <v>0</v>
      </c>
    </row>
    <row r="205" spans="1:99" ht="13.05" customHeight="1" x14ac:dyDescent="0.2">
      <c r="A205" s="51" t="s">
        <v>205</v>
      </c>
      <c r="B205" s="51" t="s">
        <v>242</v>
      </c>
      <c r="C205" s="51" t="s">
        <v>205</v>
      </c>
      <c r="D205" s="51" t="s">
        <v>243</v>
      </c>
      <c r="E205" s="52" t="s">
        <v>59</v>
      </c>
      <c r="F205" s="53">
        <v>25574</v>
      </c>
      <c r="G205" s="61" t="s">
        <v>251</v>
      </c>
      <c r="H205" s="49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35</v>
      </c>
      <c r="S205" s="2">
        <v>0</v>
      </c>
      <c r="T205" s="16">
        <v>0</v>
      </c>
      <c r="U205" s="18">
        <f t="shared" si="26"/>
        <v>35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>
        <v>0</v>
      </c>
      <c r="AH205" s="18">
        <f t="shared" si="27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33</v>
      </c>
      <c r="AS205" s="2">
        <v>0</v>
      </c>
      <c r="AT205" s="16">
        <v>0</v>
      </c>
      <c r="AU205" s="18">
        <f t="shared" si="28"/>
        <v>33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16">
        <v>0</v>
      </c>
      <c r="BH205" s="18">
        <f t="shared" si="29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16">
        <v>0</v>
      </c>
      <c r="BU205" s="18">
        <f t="shared" si="30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16">
        <v>0</v>
      </c>
      <c r="CH205" s="18">
        <f t="shared" si="31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16">
        <v>0</v>
      </c>
      <c r="CU205" s="18">
        <f t="shared" si="32"/>
        <v>0</v>
      </c>
    </row>
    <row r="206" spans="1:99" ht="13.05" customHeight="1" x14ac:dyDescent="0.2">
      <c r="A206" s="51" t="s">
        <v>205</v>
      </c>
      <c r="B206" s="51" t="s">
        <v>242</v>
      </c>
      <c r="C206" s="51" t="s">
        <v>205</v>
      </c>
      <c r="D206" s="51" t="s">
        <v>243</v>
      </c>
      <c r="E206" s="52" t="s">
        <v>59</v>
      </c>
      <c r="F206" s="53">
        <v>21986</v>
      </c>
      <c r="G206" s="61" t="s">
        <v>534</v>
      </c>
      <c r="H206" s="49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>
        <v>0</v>
      </c>
      <c r="U206" s="18">
        <f t="shared" si="26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>
        <v>0</v>
      </c>
      <c r="AH206" s="18">
        <f t="shared" si="27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>
        <v>0</v>
      </c>
      <c r="AU206" s="18">
        <f t="shared" si="28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16">
        <v>0</v>
      </c>
      <c r="BH206" s="18">
        <f t="shared" si="29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16">
        <v>0</v>
      </c>
      <c r="BU206" s="18">
        <f t="shared" si="30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16">
        <v>0</v>
      </c>
      <c r="CH206" s="18">
        <f t="shared" si="31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16">
        <v>0</v>
      </c>
      <c r="CU206" s="18">
        <f t="shared" si="32"/>
        <v>0</v>
      </c>
    </row>
    <row r="207" spans="1:99" ht="13.05" customHeight="1" x14ac:dyDescent="0.2">
      <c r="A207" s="51" t="s">
        <v>205</v>
      </c>
      <c r="B207" s="51" t="s">
        <v>252</v>
      </c>
      <c r="C207" s="51" t="s">
        <v>205</v>
      </c>
      <c r="D207" s="51" t="s">
        <v>253</v>
      </c>
      <c r="E207" s="52" t="s">
        <v>31</v>
      </c>
      <c r="F207" s="53">
        <v>101</v>
      </c>
      <c r="G207" s="55" t="s">
        <v>253</v>
      </c>
      <c r="H207" s="47">
        <v>0</v>
      </c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>
        <v>0</v>
      </c>
      <c r="U207" s="18">
        <f t="shared" si="26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>
        <v>0</v>
      </c>
      <c r="AH207" s="18">
        <f t="shared" si="27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>
        <v>0</v>
      </c>
      <c r="AU207" s="18">
        <f t="shared" si="28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16">
        <v>0</v>
      </c>
      <c r="BH207" s="18">
        <f t="shared" si="29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16">
        <v>0</v>
      </c>
      <c r="BU207" s="18">
        <f t="shared" si="30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16">
        <v>0</v>
      </c>
      <c r="CH207" s="18">
        <f t="shared" si="31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16">
        <v>0</v>
      </c>
      <c r="CU207" s="18">
        <f t="shared" si="32"/>
        <v>0</v>
      </c>
    </row>
    <row r="208" spans="1:99" ht="13.05" customHeight="1" x14ac:dyDescent="0.2">
      <c r="A208" s="51" t="s">
        <v>205</v>
      </c>
      <c r="B208" s="51" t="s">
        <v>252</v>
      </c>
      <c r="C208" s="51" t="s">
        <v>205</v>
      </c>
      <c r="D208" s="51" t="s">
        <v>253</v>
      </c>
      <c r="E208" s="52" t="s">
        <v>33</v>
      </c>
      <c r="F208" s="53">
        <v>102</v>
      </c>
      <c r="G208" s="55" t="s">
        <v>254</v>
      </c>
      <c r="H208" s="47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>
        <v>0</v>
      </c>
      <c r="U208" s="18">
        <f t="shared" si="26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>
        <v>0</v>
      </c>
      <c r="AH208" s="18">
        <f t="shared" si="27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>
        <v>0</v>
      </c>
      <c r="AU208" s="18">
        <f t="shared" si="28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16">
        <v>0</v>
      </c>
      <c r="BH208" s="18">
        <f t="shared" si="29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16">
        <v>0</v>
      </c>
      <c r="BU208" s="18">
        <f t="shared" si="30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16">
        <v>0</v>
      </c>
      <c r="CH208" s="18">
        <f t="shared" si="31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16">
        <v>0</v>
      </c>
      <c r="CU208" s="18">
        <f t="shared" si="32"/>
        <v>0</v>
      </c>
    </row>
    <row r="209" spans="1:99" ht="13.05" customHeight="1" x14ac:dyDescent="0.2">
      <c r="A209" s="51" t="s">
        <v>205</v>
      </c>
      <c r="B209" s="51" t="s">
        <v>252</v>
      </c>
      <c r="C209" s="51" t="s">
        <v>205</v>
      </c>
      <c r="D209" s="51" t="s">
        <v>253</v>
      </c>
      <c r="E209" s="52" t="s">
        <v>31</v>
      </c>
      <c r="F209" s="53">
        <v>104</v>
      </c>
      <c r="G209" s="55" t="s">
        <v>255</v>
      </c>
      <c r="H209" s="47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>
        <v>0</v>
      </c>
      <c r="U209" s="18">
        <f t="shared" si="26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>
        <v>0</v>
      </c>
      <c r="AH209" s="18">
        <f t="shared" si="27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>
        <v>0</v>
      </c>
      <c r="AU209" s="18">
        <f t="shared" si="28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16">
        <v>0</v>
      </c>
      <c r="BH209" s="18">
        <f t="shared" si="29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16">
        <v>0</v>
      </c>
      <c r="BU209" s="18">
        <f t="shared" si="30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16">
        <v>0</v>
      </c>
      <c r="CH209" s="18">
        <f t="shared" si="31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16">
        <v>0</v>
      </c>
      <c r="CU209" s="18">
        <f t="shared" si="32"/>
        <v>0</v>
      </c>
    </row>
    <row r="210" spans="1:99" ht="13.05" customHeight="1" x14ac:dyDescent="0.2">
      <c r="A210" s="51" t="s">
        <v>205</v>
      </c>
      <c r="B210" s="51" t="s">
        <v>252</v>
      </c>
      <c r="C210" s="51" t="s">
        <v>205</v>
      </c>
      <c r="D210" s="51" t="s">
        <v>253</v>
      </c>
      <c r="E210" s="52" t="s">
        <v>33</v>
      </c>
      <c r="F210" s="53">
        <v>103</v>
      </c>
      <c r="G210" s="55" t="s">
        <v>256</v>
      </c>
      <c r="H210" s="47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>
        <v>0</v>
      </c>
      <c r="U210" s="18">
        <f t="shared" si="26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>
        <v>0</v>
      </c>
      <c r="AH210" s="18">
        <f t="shared" si="27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>
        <v>0</v>
      </c>
      <c r="AU210" s="18">
        <f t="shared" si="28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16">
        <v>0</v>
      </c>
      <c r="BH210" s="18">
        <f t="shared" si="29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16">
        <v>0</v>
      </c>
      <c r="BU210" s="18">
        <f t="shared" si="30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16">
        <v>0</v>
      </c>
      <c r="CH210" s="18">
        <f t="shared" si="31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16">
        <v>0</v>
      </c>
      <c r="CU210" s="18">
        <f t="shared" si="32"/>
        <v>0</v>
      </c>
    </row>
    <row r="211" spans="1:99" ht="13.05" customHeight="1" x14ac:dyDescent="0.2">
      <c r="A211" s="51" t="s">
        <v>205</v>
      </c>
      <c r="B211" s="51" t="s">
        <v>252</v>
      </c>
      <c r="C211" s="51" t="s">
        <v>205</v>
      </c>
      <c r="D211" s="51" t="s">
        <v>253</v>
      </c>
      <c r="E211" s="52" t="s">
        <v>33</v>
      </c>
      <c r="F211" s="53">
        <v>289</v>
      </c>
      <c r="G211" s="55" t="s">
        <v>257</v>
      </c>
      <c r="H211" s="47">
        <v>0</v>
      </c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>
        <v>0</v>
      </c>
      <c r="U211" s="18">
        <f t="shared" si="26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>
        <v>0</v>
      </c>
      <c r="AH211" s="18">
        <f t="shared" si="27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>
        <v>0</v>
      </c>
      <c r="AU211" s="18">
        <f t="shared" si="28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16">
        <v>0</v>
      </c>
      <c r="BH211" s="18">
        <f t="shared" si="29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16">
        <v>0</v>
      </c>
      <c r="BU211" s="18">
        <f t="shared" si="30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16">
        <v>0</v>
      </c>
      <c r="CH211" s="18">
        <f t="shared" si="31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16">
        <v>0</v>
      </c>
      <c r="CU211" s="18">
        <f t="shared" si="32"/>
        <v>0</v>
      </c>
    </row>
    <row r="212" spans="1:99" ht="13.05" customHeight="1" x14ac:dyDescent="0.2">
      <c r="A212" s="51" t="s">
        <v>205</v>
      </c>
      <c r="B212" s="51" t="s">
        <v>206</v>
      </c>
      <c r="C212" s="51" t="s">
        <v>205</v>
      </c>
      <c r="D212" s="51" t="s">
        <v>253</v>
      </c>
      <c r="E212" s="52" t="s">
        <v>33</v>
      </c>
      <c r="F212" s="53">
        <v>31817</v>
      </c>
      <c r="G212" s="55" t="s">
        <v>258</v>
      </c>
      <c r="H212" s="47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>
        <v>0</v>
      </c>
      <c r="U212" s="18">
        <f t="shared" si="26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>
        <v>0</v>
      </c>
      <c r="AH212" s="18">
        <f t="shared" si="27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>
        <v>0</v>
      </c>
      <c r="AU212" s="18">
        <f t="shared" si="28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16">
        <v>0</v>
      </c>
      <c r="BH212" s="18">
        <f t="shared" si="29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16">
        <v>0</v>
      </c>
      <c r="BU212" s="18">
        <f t="shared" si="30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16">
        <v>0</v>
      </c>
      <c r="CH212" s="18">
        <f t="shared" si="31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16">
        <v>0</v>
      </c>
      <c r="CU212" s="18">
        <f t="shared" si="32"/>
        <v>0</v>
      </c>
    </row>
    <row r="213" spans="1:99" ht="13.05" customHeight="1" x14ac:dyDescent="0.2">
      <c r="A213" s="51" t="s">
        <v>205</v>
      </c>
      <c r="B213" s="51" t="s">
        <v>252</v>
      </c>
      <c r="C213" s="51" t="s">
        <v>205</v>
      </c>
      <c r="D213" s="51" t="s">
        <v>253</v>
      </c>
      <c r="E213" s="52" t="s">
        <v>33</v>
      </c>
      <c r="F213" s="53">
        <v>14717</v>
      </c>
      <c r="G213" s="55" t="s">
        <v>259</v>
      </c>
      <c r="H213" s="47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>
        <v>0</v>
      </c>
      <c r="U213" s="18">
        <f t="shared" si="26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>
        <v>0</v>
      </c>
      <c r="AH213" s="18">
        <f t="shared" si="27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>
        <v>0</v>
      </c>
      <c r="AU213" s="18">
        <f t="shared" si="28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16">
        <v>0</v>
      </c>
      <c r="BH213" s="18">
        <f t="shared" si="29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16">
        <v>0</v>
      </c>
      <c r="BU213" s="18">
        <f t="shared" si="30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16">
        <v>0</v>
      </c>
      <c r="CH213" s="18">
        <f t="shared" si="31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16">
        <v>0</v>
      </c>
      <c r="CU213" s="18">
        <f t="shared" si="32"/>
        <v>0</v>
      </c>
    </row>
    <row r="214" spans="1:99" ht="13.05" customHeight="1" x14ac:dyDescent="0.2">
      <c r="A214" s="51" t="s">
        <v>205</v>
      </c>
      <c r="B214" s="51" t="s">
        <v>252</v>
      </c>
      <c r="C214" s="51" t="s">
        <v>205</v>
      </c>
      <c r="D214" s="51" t="s">
        <v>253</v>
      </c>
      <c r="E214" s="52" t="s">
        <v>33</v>
      </c>
      <c r="F214" s="53">
        <v>18573</v>
      </c>
      <c r="G214" s="55" t="s">
        <v>260</v>
      </c>
      <c r="H214" s="47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>
        <v>0</v>
      </c>
      <c r="U214" s="18">
        <f t="shared" si="26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>
        <v>0</v>
      </c>
      <c r="AH214" s="18">
        <f t="shared" si="27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>
        <v>0</v>
      </c>
      <c r="AU214" s="18">
        <f t="shared" si="28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16">
        <v>0</v>
      </c>
      <c r="BH214" s="18">
        <f t="shared" si="29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16">
        <v>0</v>
      </c>
      <c r="BU214" s="18">
        <f t="shared" si="30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16">
        <v>0</v>
      </c>
      <c r="CH214" s="18">
        <f t="shared" si="31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16">
        <v>0</v>
      </c>
      <c r="CU214" s="18">
        <f t="shared" si="32"/>
        <v>0</v>
      </c>
    </row>
    <row r="215" spans="1:99" ht="13.05" customHeight="1" x14ac:dyDescent="0.2">
      <c r="A215" s="51" t="s">
        <v>205</v>
      </c>
      <c r="B215" s="51" t="s">
        <v>252</v>
      </c>
      <c r="C215" s="51" t="s">
        <v>205</v>
      </c>
      <c r="D215" s="51" t="s">
        <v>253</v>
      </c>
      <c r="E215" s="52" t="s">
        <v>33</v>
      </c>
      <c r="F215" s="53">
        <v>26116</v>
      </c>
      <c r="G215" s="55" t="s">
        <v>261</v>
      </c>
      <c r="H215" s="47">
        <v>0</v>
      </c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>
        <v>0</v>
      </c>
      <c r="U215" s="18">
        <f t="shared" si="26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>
        <v>0</v>
      </c>
      <c r="AH215" s="18">
        <f t="shared" si="27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>
        <v>0</v>
      </c>
      <c r="AU215" s="18">
        <f t="shared" si="28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16">
        <v>0</v>
      </c>
      <c r="BH215" s="18">
        <f t="shared" si="29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16">
        <v>0</v>
      </c>
      <c r="BU215" s="18">
        <f t="shared" si="30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16">
        <v>0</v>
      </c>
      <c r="CH215" s="18">
        <f t="shared" si="31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16">
        <v>0</v>
      </c>
      <c r="CU215" s="18">
        <f t="shared" si="32"/>
        <v>0</v>
      </c>
    </row>
    <row r="216" spans="1:99" ht="13.05" customHeight="1" x14ac:dyDescent="0.2">
      <c r="A216" s="51" t="s">
        <v>205</v>
      </c>
      <c r="B216" s="51" t="s">
        <v>252</v>
      </c>
      <c r="C216" s="51" t="s">
        <v>205</v>
      </c>
      <c r="D216" s="51" t="s">
        <v>253</v>
      </c>
      <c r="E216" s="52" t="s">
        <v>33</v>
      </c>
      <c r="F216" s="53">
        <v>26631</v>
      </c>
      <c r="G216" s="55" t="s">
        <v>262</v>
      </c>
      <c r="H216" s="47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>
        <v>0</v>
      </c>
      <c r="U216" s="18">
        <f t="shared" si="26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>
        <v>0</v>
      </c>
      <c r="AH216" s="18">
        <f t="shared" si="27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>
        <v>0</v>
      </c>
      <c r="AU216" s="18">
        <f t="shared" si="28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16">
        <v>0</v>
      </c>
      <c r="BH216" s="18">
        <f t="shared" si="29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16">
        <v>0</v>
      </c>
      <c r="BU216" s="18">
        <f t="shared" si="30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16">
        <v>0</v>
      </c>
      <c r="CH216" s="18">
        <f t="shared" si="31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16">
        <v>0</v>
      </c>
      <c r="CU216" s="18">
        <f t="shared" si="32"/>
        <v>0</v>
      </c>
    </row>
    <row r="217" spans="1:99" ht="13.05" customHeight="1" x14ac:dyDescent="0.2">
      <c r="A217" s="51" t="s">
        <v>205</v>
      </c>
      <c r="B217" s="51" t="s">
        <v>252</v>
      </c>
      <c r="C217" s="51" t="s">
        <v>205</v>
      </c>
      <c r="D217" s="51" t="s">
        <v>253</v>
      </c>
      <c r="E217" s="52" t="s">
        <v>33</v>
      </c>
      <c r="F217" s="53">
        <v>26839</v>
      </c>
      <c r="G217" s="55" t="s">
        <v>263</v>
      </c>
      <c r="H217" s="47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>
        <v>0</v>
      </c>
      <c r="U217" s="18">
        <f t="shared" si="26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>
        <v>0</v>
      </c>
      <c r="AH217" s="18">
        <f t="shared" si="27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>
        <v>0</v>
      </c>
      <c r="AU217" s="18">
        <f t="shared" si="28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16">
        <v>0</v>
      </c>
      <c r="BH217" s="18">
        <f t="shared" si="29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16">
        <v>0</v>
      </c>
      <c r="BU217" s="18">
        <f t="shared" si="30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16">
        <v>0</v>
      </c>
      <c r="CH217" s="18">
        <f t="shared" si="31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16">
        <v>0</v>
      </c>
      <c r="CU217" s="18">
        <f t="shared" si="32"/>
        <v>0</v>
      </c>
    </row>
    <row r="218" spans="1:99" ht="13.05" customHeight="1" x14ac:dyDescent="0.2">
      <c r="A218" s="51" t="s">
        <v>22</v>
      </c>
      <c r="B218" s="51" t="s">
        <v>23</v>
      </c>
      <c r="C218" s="51" t="s">
        <v>22</v>
      </c>
      <c r="D218" s="51" t="s">
        <v>23</v>
      </c>
      <c r="E218" s="52" t="s">
        <v>264</v>
      </c>
      <c r="F218" s="53">
        <v>26060</v>
      </c>
      <c r="G218" s="55" t="s">
        <v>265</v>
      </c>
      <c r="H218" s="47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>
        <v>0</v>
      </c>
      <c r="U218" s="18">
        <f t="shared" si="26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>
        <v>0</v>
      </c>
      <c r="AH218" s="18">
        <f t="shared" si="27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>
        <v>0</v>
      </c>
      <c r="AU218" s="18">
        <f t="shared" si="28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16">
        <v>0</v>
      </c>
      <c r="BH218" s="18">
        <f t="shared" si="29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16">
        <v>0</v>
      </c>
      <c r="BU218" s="18">
        <f t="shared" si="30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16">
        <v>0</v>
      </c>
      <c r="CH218" s="18">
        <f t="shared" si="31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16">
        <v>0</v>
      </c>
      <c r="CU218" s="18">
        <f t="shared" si="32"/>
        <v>0</v>
      </c>
    </row>
    <row r="219" spans="1:99" ht="13.05" customHeight="1" x14ac:dyDescent="0.2">
      <c r="A219" s="51" t="s">
        <v>22</v>
      </c>
      <c r="B219" s="51" t="s">
        <v>23</v>
      </c>
      <c r="C219" s="51" t="s">
        <v>22</v>
      </c>
      <c r="D219" s="51" t="s">
        <v>23</v>
      </c>
      <c r="E219" s="52" t="s">
        <v>33</v>
      </c>
      <c r="F219" s="56">
        <v>163</v>
      </c>
      <c r="G219" s="55" t="s">
        <v>266</v>
      </c>
      <c r="H219" s="47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>
        <v>0</v>
      </c>
      <c r="U219" s="18">
        <f t="shared" si="26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>
        <v>0</v>
      </c>
      <c r="AH219" s="18">
        <f t="shared" si="27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>
        <v>0</v>
      </c>
      <c r="AU219" s="18">
        <f t="shared" si="28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16">
        <v>0</v>
      </c>
      <c r="BH219" s="18">
        <f t="shared" si="29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16">
        <v>0</v>
      </c>
      <c r="BU219" s="18">
        <f t="shared" si="30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16">
        <v>0</v>
      </c>
      <c r="CH219" s="18">
        <f t="shared" si="31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16">
        <v>0</v>
      </c>
      <c r="CU219" s="18">
        <f t="shared" si="32"/>
        <v>0</v>
      </c>
    </row>
    <row r="220" spans="1:99" ht="13.05" customHeight="1" x14ac:dyDescent="0.2">
      <c r="A220" s="51" t="s">
        <v>22</v>
      </c>
      <c r="B220" s="51" t="s">
        <v>23</v>
      </c>
      <c r="C220" s="51" t="s">
        <v>22</v>
      </c>
      <c r="D220" s="51" t="s">
        <v>23</v>
      </c>
      <c r="E220" s="52" t="s">
        <v>33</v>
      </c>
      <c r="F220" s="56">
        <v>164</v>
      </c>
      <c r="G220" s="55" t="s">
        <v>267</v>
      </c>
      <c r="H220" s="47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>
        <v>0</v>
      </c>
      <c r="U220" s="18">
        <f t="shared" si="26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>
        <v>0</v>
      </c>
      <c r="AH220" s="18">
        <f t="shared" si="27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>
        <v>0</v>
      </c>
      <c r="AU220" s="18">
        <f t="shared" si="28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16">
        <v>0</v>
      </c>
      <c r="BH220" s="18">
        <f t="shared" si="29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16">
        <v>0</v>
      </c>
      <c r="BU220" s="18">
        <f t="shared" si="30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16">
        <v>0</v>
      </c>
      <c r="CH220" s="18">
        <f t="shared" si="31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16">
        <v>0</v>
      </c>
      <c r="CU220" s="18">
        <f t="shared" si="32"/>
        <v>0</v>
      </c>
    </row>
    <row r="221" spans="1:99" ht="13.05" customHeight="1" x14ac:dyDescent="0.2">
      <c r="A221" s="51" t="s">
        <v>22</v>
      </c>
      <c r="B221" s="51" t="s">
        <v>23</v>
      </c>
      <c r="C221" s="51" t="s">
        <v>22</v>
      </c>
      <c r="D221" s="51" t="s">
        <v>23</v>
      </c>
      <c r="E221" s="52" t="s">
        <v>33</v>
      </c>
      <c r="F221" s="56">
        <v>165</v>
      </c>
      <c r="G221" s="55" t="s">
        <v>268</v>
      </c>
      <c r="H221" s="47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>
        <v>0</v>
      </c>
      <c r="U221" s="18">
        <f t="shared" si="26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>
        <v>0</v>
      </c>
      <c r="AH221" s="18">
        <f t="shared" si="27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>
        <v>0</v>
      </c>
      <c r="AU221" s="18">
        <f t="shared" si="28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16">
        <v>0</v>
      </c>
      <c r="BH221" s="18">
        <f t="shared" si="29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16">
        <v>0</v>
      </c>
      <c r="BU221" s="18">
        <f t="shared" si="30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16">
        <v>0</v>
      </c>
      <c r="CH221" s="18">
        <f t="shared" si="31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16">
        <v>0</v>
      </c>
      <c r="CU221" s="18">
        <f t="shared" si="32"/>
        <v>0</v>
      </c>
    </row>
    <row r="222" spans="1:99" ht="13.05" customHeight="1" x14ac:dyDescent="0.2">
      <c r="A222" s="51" t="s">
        <v>22</v>
      </c>
      <c r="B222" s="51" t="s">
        <v>23</v>
      </c>
      <c r="C222" s="51" t="s">
        <v>22</v>
      </c>
      <c r="D222" s="51" t="s">
        <v>23</v>
      </c>
      <c r="E222" s="52" t="s">
        <v>33</v>
      </c>
      <c r="F222" s="56">
        <v>166</v>
      </c>
      <c r="G222" s="55" t="s">
        <v>269</v>
      </c>
      <c r="H222" s="47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>
        <v>0</v>
      </c>
      <c r="U222" s="18">
        <f t="shared" si="26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>
        <v>0</v>
      </c>
      <c r="AH222" s="18">
        <f t="shared" si="27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>
        <v>0</v>
      </c>
      <c r="AU222" s="18">
        <f t="shared" si="28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16">
        <v>0</v>
      </c>
      <c r="BH222" s="18">
        <f t="shared" si="29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16">
        <v>0</v>
      </c>
      <c r="BU222" s="18">
        <f t="shared" si="30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16">
        <v>0</v>
      </c>
      <c r="CH222" s="18">
        <f t="shared" si="31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16">
        <v>0</v>
      </c>
      <c r="CU222" s="18">
        <f t="shared" si="32"/>
        <v>0</v>
      </c>
    </row>
    <row r="223" spans="1:99" ht="13.05" customHeight="1" x14ac:dyDescent="0.2">
      <c r="A223" s="51" t="s">
        <v>22</v>
      </c>
      <c r="B223" s="51" t="s">
        <v>23</v>
      </c>
      <c r="C223" s="51" t="s">
        <v>22</v>
      </c>
      <c r="D223" s="51" t="s">
        <v>23</v>
      </c>
      <c r="E223" s="52" t="s">
        <v>33</v>
      </c>
      <c r="F223" s="56">
        <v>167</v>
      </c>
      <c r="G223" s="55" t="s">
        <v>270</v>
      </c>
      <c r="H223" s="47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>
        <v>0</v>
      </c>
      <c r="U223" s="18">
        <f t="shared" si="26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>
        <v>0</v>
      </c>
      <c r="AH223" s="18">
        <f t="shared" si="27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>
        <v>0</v>
      </c>
      <c r="AU223" s="18">
        <f t="shared" si="28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16">
        <v>0</v>
      </c>
      <c r="BH223" s="18">
        <f t="shared" si="29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16">
        <v>0</v>
      </c>
      <c r="BU223" s="18">
        <f t="shared" si="30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16">
        <v>0</v>
      </c>
      <c r="CH223" s="18">
        <f t="shared" si="31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16">
        <v>0</v>
      </c>
      <c r="CU223" s="18">
        <f t="shared" si="32"/>
        <v>0</v>
      </c>
    </row>
    <row r="224" spans="1:99" ht="13.05" customHeight="1" x14ac:dyDescent="0.2">
      <c r="A224" s="51" t="s">
        <v>22</v>
      </c>
      <c r="B224" s="51" t="s">
        <v>23</v>
      </c>
      <c r="C224" s="51" t="s">
        <v>22</v>
      </c>
      <c r="D224" s="51" t="s">
        <v>23</v>
      </c>
      <c r="E224" s="52" t="s">
        <v>33</v>
      </c>
      <c r="F224" s="56">
        <v>294</v>
      </c>
      <c r="G224" s="55" t="s">
        <v>271</v>
      </c>
      <c r="H224" s="47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>
        <v>0</v>
      </c>
      <c r="U224" s="18">
        <f t="shared" si="26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>
        <v>0</v>
      </c>
      <c r="AH224" s="18">
        <f t="shared" si="27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>
        <v>0</v>
      </c>
      <c r="AU224" s="18">
        <f t="shared" si="28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16">
        <v>0</v>
      </c>
      <c r="BH224" s="18">
        <f t="shared" si="29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16">
        <v>0</v>
      </c>
      <c r="BU224" s="18">
        <f t="shared" si="30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16">
        <v>0</v>
      </c>
      <c r="CH224" s="18">
        <f t="shared" si="31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16">
        <v>0</v>
      </c>
      <c r="CU224" s="18">
        <f t="shared" si="32"/>
        <v>0</v>
      </c>
    </row>
    <row r="225" spans="1:99" ht="13.05" customHeight="1" x14ac:dyDescent="0.2">
      <c r="A225" s="51" t="s">
        <v>22</v>
      </c>
      <c r="B225" s="51" t="s">
        <v>23</v>
      </c>
      <c r="C225" s="51" t="s">
        <v>22</v>
      </c>
      <c r="D225" s="51" t="s">
        <v>23</v>
      </c>
      <c r="E225" s="52" t="s">
        <v>264</v>
      </c>
      <c r="F225" s="56">
        <v>31810</v>
      </c>
      <c r="G225" s="55" t="s">
        <v>272</v>
      </c>
      <c r="H225" s="47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>
        <v>0</v>
      </c>
      <c r="U225" s="18">
        <f t="shared" si="26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>
        <v>0</v>
      </c>
      <c r="AH225" s="18">
        <f t="shared" si="27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>
        <v>0</v>
      </c>
      <c r="AU225" s="18">
        <f t="shared" si="28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16">
        <v>0</v>
      </c>
      <c r="BH225" s="18">
        <f t="shared" si="29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16">
        <v>0</v>
      </c>
      <c r="BU225" s="18">
        <f t="shared" si="30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16">
        <v>0</v>
      </c>
      <c r="CH225" s="18">
        <f t="shared" si="31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16">
        <v>0</v>
      </c>
      <c r="CU225" s="18">
        <f t="shared" si="32"/>
        <v>0</v>
      </c>
    </row>
    <row r="226" spans="1:99" ht="13.05" customHeight="1" x14ac:dyDescent="0.2">
      <c r="A226" s="51" t="s">
        <v>22</v>
      </c>
      <c r="B226" s="51" t="s">
        <v>23</v>
      </c>
      <c r="C226" s="51" t="s">
        <v>22</v>
      </c>
      <c r="D226" s="51" t="s">
        <v>23</v>
      </c>
      <c r="E226" s="52" t="s">
        <v>33</v>
      </c>
      <c r="F226" s="56">
        <v>295</v>
      </c>
      <c r="G226" s="55" t="s">
        <v>273</v>
      </c>
      <c r="H226" s="47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>
        <v>0</v>
      </c>
      <c r="U226" s="18">
        <f t="shared" si="26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>
        <v>0</v>
      </c>
      <c r="AH226" s="18">
        <f t="shared" si="27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>
        <v>0</v>
      </c>
      <c r="AU226" s="18">
        <f t="shared" si="28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16">
        <v>0</v>
      </c>
      <c r="BH226" s="18">
        <f t="shared" si="29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16">
        <v>0</v>
      </c>
      <c r="BU226" s="18">
        <f t="shared" si="30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16">
        <v>0</v>
      </c>
      <c r="CH226" s="18">
        <f t="shared" si="31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16">
        <v>0</v>
      </c>
      <c r="CU226" s="18">
        <f t="shared" si="32"/>
        <v>0</v>
      </c>
    </row>
    <row r="227" spans="1:99" ht="13.05" customHeight="1" x14ac:dyDescent="0.2">
      <c r="A227" s="51" t="s">
        <v>22</v>
      </c>
      <c r="B227" s="51" t="s">
        <v>23</v>
      </c>
      <c r="C227" s="51" t="s">
        <v>22</v>
      </c>
      <c r="D227" s="51" t="s">
        <v>23</v>
      </c>
      <c r="E227" s="52" t="s">
        <v>33</v>
      </c>
      <c r="F227" s="56">
        <v>31703</v>
      </c>
      <c r="G227" s="55" t="s">
        <v>274</v>
      </c>
      <c r="H227" s="47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>
        <v>0</v>
      </c>
      <c r="U227" s="18">
        <f t="shared" si="26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>
        <v>0</v>
      </c>
      <c r="AH227" s="18">
        <f t="shared" si="27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>
        <v>0</v>
      </c>
      <c r="AU227" s="18">
        <f t="shared" si="28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16">
        <v>0</v>
      </c>
      <c r="BH227" s="18">
        <f t="shared" si="29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16">
        <v>0</v>
      </c>
      <c r="BU227" s="18">
        <f t="shared" si="30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16">
        <v>0</v>
      </c>
      <c r="CH227" s="18">
        <f t="shared" si="31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16">
        <v>0</v>
      </c>
      <c r="CU227" s="18">
        <f t="shared" si="32"/>
        <v>0</v>
      </c>
    </row>
    <row r="228" spans="1:99" ht="13.05" customHeight="1" x14ac:dyDescent="0.2">
      <c r="A228" s="51" t="s">
        <v>22</v>
      </c>
      <c r="B228" s="51" t="s">
        <v>23</v>
      </c>
      <c r="C228" s="51" t="s">
        <v>22</v>
      </c>
      <c r="D228" s="51" t="s">
        <v>23</v>
      </c>
      <c r="E228" s="52" t="s">
        <v>33</v>
      </c>
      <c r="F228" s="56">
        <v>6763</v>
      </c>
      <c r="G228" s="55" t="s">
        <v>275</v>
      </c>
      <c r="H228" s="47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>
        <v>0</v>
      </c>
      <c r="U228" s="18">
        <f t="shared" si="26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>
        <v>0</v>
      </c>
      <c r="AH228" s="18">
        <f t="shared" si="27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>
        <v>0</v>
      </c>
      <c r="AU228" s="18">
        <f t="shared" si="28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16">
        <v>0</v>
      </c>
      <c r="BH228" s="18">
        <f t="shared" si="29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16">
        <v>0</v>
      </c>
      <c r="BU228" s="18">
        <f t="shared" si="30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16">
        <v>0</v>
      </c>
      <c r="CH228" s="18">
        <f t="shared" si="31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16">
        <v>0</v>
      </c>
      <c r="CU228" s="18">
        <f t="shared" si="32"/>
        <v>0</v>
      </c>
    </row>
    <row r="229" spans="1:99" ht="13.05" customHeight="1" x14ac:dyDescent="0.2">
      <c r="A229" s="51" t="s">
        <v>22</v>
      </c>
      <c r="B229" s="51" t="s">
        <v>23</v>
      </c>
      <c r="C229" s="51" t="s">
        <v>22</v>
      </c>
      <c r="D229" s="51" t="s">
        <v>23</v>
      </c>
      <c r="E229" s="52" t="s">
        <v>33</v>
      </c>
      <c r="F229" s="56">
        <v>168</v>
      </c>
      <c r="G229" s="55" t="s">
        <v>276</v>
      </c>
      <c r="H229" s="47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>
        <v>0</v>
      </c>
      <c r="U229" s="18">
        <f t="shared" si="26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>
        <v>0</v>
      </c>
      <c r="AH229" s="18">
        <f t="shared" si="27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>
        <v>0</v>
      </c>
      <c r="AU229" s="18">
        <f t="shared" si="28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16">
        <v>0</v>
      </c>
      <c r="BH229" s="18">
        <f t="shared" si="29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16">
        <v>0</v>
      </c>
      <c r="BU229" s="18">
        <f t="shared" si="30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16">
        <v>0</v>
      </c>
      <c r="CH229" s="18">
        <f t="shared" si="31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16">
        <v>0</v>
      </c>
      <c r="CU229" s="18">
        <f t="shared" si="32"/>
        <v>0</v>
      </c>
    </row>
    <row r="230" spans="1:99" ht="13.05" customHeight="1" x14ac:dyDescent="0.2">
      <c r="A230" s="51" t="s">
        <v>22</v>
      </c>
      <c r="B230" s="51" t="s">
        <v>23</v>
      </c>
      <c r="C230" s="51" t="s">
        <v>22</v>
      </c>
      <c r="D230" s="51" t="s">
        <v>23</v>
      </c>
      <c r="E230" s="52" t="s">
        <v>59</v>
      </c>
      <c r="F230" s="56">
        <v>169</v>
      </c>
      <c r="G230" s="55" t="s">
        <v>277</v>
      </c>
      <c r="H230" s="47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>
        <v>0</v>
      </c>
      <c r="U230" s="18">
        <f t="shared" si="26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>
        <v>0</v>
      </c>
      <c r="AH230" s="18">
        <f t="shared" si="27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>
        <v>0</v>
      </c>
      <c r="AU230" s="18">
        <f t="shared" si="28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16">
        <v>0</v>
      </c>
      <c r="BH230" s="18">
        <f t="shared" si="29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16">
        <v>0</v>
      </c>
      <c r="BU230" s="18">
        <f t="shared" si="30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16">
        <v>0</v>
      </c>
      <c r="CH230" s="18">
        <f t="shared" si="31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16">
        <v>0</v>
      </c>
      <c r="CU230" s="18">
        <f t="shared" si="32"/>
        <v>0</v>
      </c>
    </row>
    <row r="231" spans="1:99" ht="13.05" customHeight="1" x14ac:dyDescent="0.2">
      <c r="A231" s="51" t="s">
        <v>22</v>
      </c>
      <c r="B231" s="51" t="s">
        <v>23</v>
      </c>
      <c r="C231" s="51" t="s">
        <v>22</v>
      </c>
      <c r="D231" s="51" t="s">
        <v>23</v>
      </c>
      <c r="E231" s="52" t="s">
        <v>33</v>
      </c>
      <c r="F231" s="56">
        <v>26489</v>
      </c>
      <c r="G231" s="55" t="s">
        <v>278</v>
      </c>
      <c r="H231" s="47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>
        <v>0</v>
      </c>
      <c r="U231" s="18">
        <f t="shared" si="26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>
        <v>0</v>
      </c>
      <c r="AH231" s="18">
        <f t="shared" si="27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>
        <v>0</v>
      </c>
      <c r="AU231" s="18">
        <f t="shared" si="28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16">
        <v>0</v>
      </c>
      <c r="BH231" s="18">
        <f t="shared" si="29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16">
        <v>0</v>
      </c>
      <c r="BU231" s="18">
        <f t="shared" si="30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16">
        <v>0</v>
      </c>
      <c r="CH231" s="18">
        <f t="shared" si="31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16">
        <v>0</v>
      </c>
      <c r="CU231" s="18">
        <f t="shared" si="32"/>
        <v>0</v>
      </c>
    </row>
    <row r="232" spans="1:99" ht="13.05" customHeight="1" x14ac:dyDescent="0.2">
      <c r="A232" s="51" t="s">
        <v>22</v>
      </c>
      <c r="B232" s="51" t="s">
        <v>39</v>
      </c>
      <c r="C232" s="51" t="s">
        <v>22</v>
      </c>
      <c r="D232" s="51" t="s">
        <v>23</v>
      </c>
      <c r="E232" s="52" t="s">
        <v>33</v>
      </c>
      <c r="F232" s="56">
        <v>26490</v>
      </c>
      <c r="G232" s="55" t="s">
        <v>279</v>
      </c>
      <c r="H232" s="47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>
        <v>0</v>
      </c>
      <c r="U232" s="18">
        <f t="shared" si="26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>
        <v>0</v>
      </c>
      <c r="AH232" s="18">
        <f t="shared" si="27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>
        <v>0</v>
      </c>
      <c r="AU232" s="18">
        <f t="shared" si="28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16">
        <v>0</v>
      </c>
      <c r="BH232" s="18">
        <f t="shared" si="29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16">
        <v>0</v>
      </c>
      <c r="BU232" s="18">
        <f t="shared" si="30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16">
        <v>0</v>
      </c>
      <c r="CH232" s="18">
        <f t="shared" si="31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16">
        <v>0</v>
      </c>
      <c r="CU232" s="18">
        <f t="shared" si="32"/>
        <v>0</v>
      </c>
    </row>
    <row r="233" spans="1:99" ht="13.05" customHeight="1" x14ac:dyDescent="0.2">
      <c r="A233" s="51" t="s">
        <v>22</v>
      </c>
      <c r="B233" s="51" t="s">
        <v>23</v>
      </c>
      <c r="C233" s="51" t="s">
        <v>22</v>
      </c>
      <c r="D233" s="51" t="s">
        <v>23</v>
      </c>
      <c r="E233" s="52" t="s">
        <v>33</v>
      </c>
      <c r="F233" s="56">
        <v>31356</v>
      </c>
      <c r="G233" s="55" t="s">
        <v>280</v>
      </c>
      <c r="H233" s="47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>
        <v>0</v>
      </c>
      <c r="U233" s="18">
        <f t="shared" si="26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>
        <v>0</v>
      </c>
      <c r="AH233" s="18">
        <f t="shared" si="27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>
        <v>0</v>
      </c>
      <c r="AU233" s="18">
        <f t="shared" si="28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16">
        <v>0</v>
      </c>
      <c r="BH233" s="18">
        <f t="shared" si="29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16">
        <v>0</v>
      </c>
      <c r="BU233" s="18">
        <f t="shared" si="30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16">
        <v>0</v>
      </c>
      <c r="CH233" s="18">
        <f t="shared" si="31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16">
        <v>0</v>
      </c>
      <c r="CU233" s="18">
        <f t="shared" si="32"/>
        <v>0</v>
      </c>
    </row>
    <row r="234" spans="1:99" ht="13.05" customHeight="1" x14ac:dyDescent="0.2">
      <c r="A234" s="51" t="s">
        <v>22</v>
      </c>
      <c r="B234" s="51" t="s">
        <v>23</v>
      </c>
      <c r="C234" s="51" t="s">
        <v>22</v>
      </c>
      <c r="D234" s="51" t="s">
        <v>23</v>
      </c>
      <c r="E234" s="52" t="s">
        <v>33</v>
      </c>
      <c r="F234" s="56">
        <v>26986</v>
      </c>
      <c r="G234" s="55" t="s">
        <v>281</v>
      </c>
      <c r="H234" s="47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>
        <v>0</v>
      </c>
      <c r="U234" s="18">
        <f t="shared" si="26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>
        <v>0</v>
      </c>
      <c r="AH234" s="18">
        <f t="shared" si="27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>
        <v>0</v>
      </c>
      <c r="AU234" s="18">
        <f t="shared" si="28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16">
        <v>0</v>
      </c>
      <c r="BH234" s="18">
        <f t="shared" si="29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16">
        <v>0</v>
      </c>
      <c r="BU234" s="18">
        <f t="shared" si="30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16">
        <v>0</v>
      </c>
      <c r="CH234" s="18">
        <f t="shared" si="31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16">
        <v>0</v>
      </c>
      <c r="CU234" s="18">
        <f t="shared" si="32"/>
        <v>0</v>
      </c>
    </row>
    <row r="235" spans="1:99" ht="13.05" customHeight="1" x14ac:dyDescent="0.2">
      <c r="A235" s="51" t="s">
        <v>22</v>
      </c>
      <c r="B235" s="51" t="s">
        <v>23</v>
      </c>
      <c r="C235" s="51" t="s">
        <v>22</v>
      </c>
      <c r="D235" s="51" t="s">
        <v>23</v>
      </c>
      <c r="E235" s="52" t="s">
        <v>33</v>
      </c>
      <c r="F235" s="56">
        <v>26487</v>
      </c>
      <c r="G235" s="55" t="s">
        <v>282</v>
      </c>
      <c r="H235" s="47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>
        <v>0</v>
      </c>
      <c r="U235" s="18">
        <f t="shared" si="26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>
        <v>0</v>
      </c>
      <c r="AH235" s="18">
        <f t="shared" si="27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>
        <v>0</v>
      </c>
      <c r="AU235" s="18">
        <f t="shared" si="28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16">
        <v>0</v>
      </c>
      <c r="BH235" s="18">
        <f t="shared" si="29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16">
        <v>0</v>
      </c>
      <c r="BU235" s="18">
        <f t="shared" si="30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16">
        <v>0</v>
      </c>
      <c r="CH235" s="18">
        <f t="shared" si="31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16">
        <v>0</v>
      </c>
      <c r="CU235" s="18">
        <f t="shared" si="32"/>
        <v>0</v>
      </c>
    </row>
    <row r="236" spans="1:99" ht="13.05" customHeight="1" x14ac:dyDescent="0.2">
      <c r="A236" s="51" t="s">
        <v>22</v>
      </c>
      <c r="B236" s="51" t="s">
        <v>23</v>
      </c>
      <c r="C236" s="51" t="s">
        <v>22</v>
      </c>
      <c r="D236" s="51" t="s">
        <v>23</v>
      </c>
      <c r="E236" s="52" t="s">
        <v>33</v>
      </c>
      <c r="F236" s="56">
        <v>31146</v>
      </c>
      <c r="G236" s="55" t="s">
        <v>283</v>
      </c>
      <c r="H236" s="47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>
        <v>0</v>
      </c>
      <c r="U236" s="18">
        <f t="shared" si="26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>
        <v>0</v>
      </c>
      <c r="AH236" s="18">
        <f t="shared" si="27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>
        <v>0</v>
      </c>
      <c r="AU236" s="18">
        <f t="shared" si="28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16">
        <v>0</v>
      </c>
      <c r="BH236" s="18">
        <f t="shared" si="29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16">
        <v>0</v>
      </c>
      <c r="BU236" s="18">
        <f t="shared" si="30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16">
        <v>0</v>
      </c>
      <c r="CH236" s="18">
        <f t="shared" si="31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16">
        <v>0</v>
      </c>
      <c r="CU236" s="18">
        <f t="shared" si="32"/>
        <v>0</v>
      </c>
    </row>
    <row r="237" spans="1:99" ht="13.05" customHeight="1" x14ac:dyDescent="0.2">
      <c r="A237" s="51" t="s">
        <v>22</v>
      </c>
      <c r="B237" s="51" t="s">
        <v>23</v>
      </c>
      <c r="C237" s="51" t="s">
        <v>22</v>
      </c>
      <c r="D237" s="51" t="s">
        <v>23</v>
      </c>
      <c r="E237" s="52" t="s">
        <v>33</v>
      </c>
      <c r="F237" s="56">
        <v>26496</v>
      </c>
      <c r="G237" s="55" t="s">
        <v>284</v>
      </c>
      <c r="H237" s="47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>
        <v>0</v>
      </c>
      <c r="U237" s="18">
        <f t="shared" si="26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>
        <v>0</v>
      </c>
      <c r="AH237" s="18">
        <f t="shared" si="27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>
        <v>0</v>
      </c>
      <c r="AU237" s="18">
        <f t="shared" si="28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16">
        <v>0</v>
      </c>
      <c r="BH237" s="18">
        <f t="shared" si="29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16">
        <v>0</v>
      </c>
      <c r="BU237" s="18">
        <f t="shared" si="30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16">
        <v>0</v>
      </c>
      <c r="CH237" s="18">
        <f t="shared" si="31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16">
        <v>0</v>
      </c>
      <c r="CU237" s="18">
        <f t="shared" si="32"/>
        <v>0</v>
      </c>
    </row>
    <row r="238" spans="1:99" ht="13.05" customHeight="1" x14ac:dyDescent="0.2">
      <c r="A238" s="51" t="s">
        <v>22</v>
      </c>
      <c r="B238" s="51" t="s">
        <v>285</v>
      </c>
      <c r="C238" s="51" t="s">
        <v>22</v>
      </c>
      <c r="D238" s="51" t="s">
        <v>23</v>
      </c>
      <c r="E238" s="52" t="s">
        <v>135</v>
      </c>
      <c r="F238" s="56">
        <v>176</v>
      </c>
      <c r="G238" s="55" t="s">
        <v>286</v>
      </c>
      <c r="H238" s="47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>
        <v>0</v>
      </c>
      <c r="U238" s="18">
        <f t="shared" si="26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>
        <v>0</v>
      </c>
      <c r="AH238" s="18">
        <f t="shared" si="27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>
        <v>0</v>
      </c>
      <c r="AU238" s="18">
        <f t="shared" si="28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16">
        <v>0</v>
      </c>
      <c r="BH238" s="18">
        <f t="shared" si="29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16">
        <v>0</v>
      </c>
      <c r="BU238" s="18">
        <f t="shared" si="30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16">
        <v>0</v>
      </c>
      <c r="CH238" s="18">
        <f t="shared" si="31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16">
        <v>0</v>
      </c>
      <c r="CU238" s="18">
        <f t="shared" si="32"/>
        <v>0</v>
      </c>
    </row>
    <row r="239" spans="1:99" ht="13.05" customHeight="1" x14ac:dyDescent="0.2">
      <c r="A239" s="51" t="s">
        <v>22</v>
      </c>
      <c r="B239" s="51" t="s">
        <v>285</v>
      </c>
      <c r="C239" s="51" t="s">
        <v>22</v>
      </c>
      <c r="D239" s="51" t="s">
        <v>23</v>
      </c>
      <c r="E239" s="52" t="s">
        <v>33</v>
      </c>
      <c r="F239" s="56">
        <v>31156</v>
      </c>
      <c r="G239" s="55" t="s">
        <v>287</v>
      </c>
      <c r="H239" s="47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>
        <v>0</v>
      </c>
      <c r="U239" s="18">
        <f t="shared" si="26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>
        <v>0</v>
      </c>
      <c r="AH239" s="18">
        <f t="shared" si="27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>
        <v>0</v>
      </c>
      <c r="AU239" s="18">
        <f t="shared" si="28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16">
        <v>0</v>
      </c>
      <c r="BH239" s="18">
        <f t="shared" si="29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16">
        <v>0</v>
      </c>
      <c r="BU239" s="18">
        <f t="shared" si="30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16">
        <v>0</v>
      </c>
      <c r="CH239" s="18">
        <f t="shared" si="31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16">
        <v>0</v>
      </c>
      <c r="CU239" s="18">
        <f t="shared" si="32"/>
        <v>0</v>
      </c>
    </row>
    <row r="240" spans="1:99" ht="13.05" customHeight="1" x14ac:dyDescent="0.2">
      <c r="A240" s="51" t="s">
        <v>22</v>
      </c>
      <c r="B240" s="51" t="s">
        <v>39</v>
      </c>
      <c r="C240" s="51" t="s">
        <v>22</v>
      </c>
      <c r="D240" s="51" t="s">
        <v>23</v>
      </c>
      <c r="E240" s="52" t="s">
        <v>27</v>
      </c>
      <c r="F240" s="56">
        <v>185</v>
      </c>
      <c r="G240" s="55" t="s">
        <v>288</v>
      </c>
      <c r="H240" s="47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>
        <v>0</v>
      </c>
      <c r="U240" s="18">
        <f t="shared" si="26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>
        <v>0</v>
      </c>
      <c r="AH240" s="18">
        <f t="shared" si="27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>
        <v>0</v>
      </c>
      <c r="AU240" s="18">
        <f t="shared" si="28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16">
        <v>0</v>
      </c>
      <c r="BH240" s="18">
        <f t="shared" si="29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16">
        <v>0</v>
      </c>
      <c r="BU240" s="18">
        <f t="shared" si="30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16">
        <v>0</v>
      </c>
      <c r="CH240" s="18">
        <f t="shared" si="31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16">
        <v>0</v>
      </c>
      <c r="CU240" s="18">
        <f t="shared" si="32"/>
        <v>0</v>
      </c>
    </row>
    <row r="241" spans="1:99" ht="13.05" customHeight="1" x14ac:dyDescent="0.2">
      <c r="A241" s="51" t="s">
        <v>22</v>
      </c>
      <c r="B241" s="51" t="s">
        <v>285</v>
      </c>
      <c r="C241" s="51" t="s">
        <v>22</v>
      </c>
      <c r="D241" s="51" t="s">
        <v>23</v>
      </c>
      <c r="E241" s="52" t="s">
        <v>33</v>
      </c>
      <c r="F241" s="56">
        <v>26297</v>
      </c>
      <c r="G241" s="55" t="s">
        <v>289</v>
      </c>
      <c r="H241" s="47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>
        <v>0</v>
      </c>
      <c r="U241" s="18">
        <f t="shared" si="26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>
        <v>0</v>
      </c>
      <c r="AH241" s="18">
        <f t="shared" si="27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>
        <v>0</v>
      </c>
      <c r="AU241" s="18">
        <f t="shared" si="28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16">
        <v>0</v>
      </c>
      <c r="BH241" s="18">
        <f t="shared" si="29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16">
        <v>0</v>
      </c>
      <c r="BU241" s="18">
        <f t="shared" si="30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16">
        <v>0</v>
      </c>
      <c r="CH241" s="18">
        <f t="shared" si="31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16">
        <v>0</v>
      </c>
      <c r="CU241" s="18">
        <f t="shared" si="32"/>
        <v>0</v>
      </c>
    </row>
    <row r="242" spans="1:99" ht="13.05" customHeight="1" x14ac:dyDescent="0.2">
      <c r="A242" s="51" t="s">
        <v>22</v>
      </c>
      <c r="B242" s="51" t="s">
        <v>285</v>
      </c>
      <c r="C242" s="51" t="s">
        <v>22</v>
      </c>
      <c r="D242" s="51" t="s">
        <v>23</v>
      </c>
      <c r="E242" s="52" t="s">
        <v>33</v>
      </c>
      <c r="F242" s="56">
        <v>298</v>
      </c>
      <c r="G242" s="55" t="s">
        <v>290</v>
      </c>
      <c r="H242" s="47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>
        <v>0</v>
      </c>
      <c r="U242" s="18">
        <f t="shared" si="26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>
        <v>0</v>
      </c>
      <c r="AH242" s="18">
        <f t="shared" si="27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>
        <v>0</v>
      </c>
      <c r="AU242" s="18">
        <f t="shared" si="28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16">
        <v>0</v>
      </c>
      <c r="BH242" s="18">
        <f t="shared" si="29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16">
        <v>0</v>
      </c>
      <c r="BU242" s="18">
        <f t="shared" si="30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16">
        <v>0</v>
      </c>
      <c r="CH242" s="18">
        <f t="shared" si="31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16">
        <v>0</v>
      </c>
      <c r="CU242" s="18">
        <f t="shared" si="32"/>
        <v>0</v>
      </c>
    </row>
    <row r="243" spans="1:99" ht="13.05" customHeight="1" x14ac:dyDescent="0.2">
      <c r="A243" s="51" t="s">
        <v>22</v>
      </c>
      <c r="B243" s="51" t="s">
        <v>285</v>
      </c>
      <c r="C243" s="51" t="s">
        <v>22</v>
      </c>
      <c r="D243" s="51" t="s">
        <v>23</v>
      </c>
      <c r="E243" s="52" t="s">
        <v>59</v>
      </c>
      <c r="F243" s="56">
        <v>14253</v>
      </c>
      <c r="G243" s="55" t="s">
        <v>291</v>
      </c>
      <c r="H243" s="47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>
        <v>0</v>
      </c>
      <c r="U243" s="18">
        <f t="shared" si="26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>
        <v>0</v>
      </c>
      <c r="AH243" s="18">
        <f t="shared" si="27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>
        <v>0</v>
      </c>
      <c r="AU243" s="18">
        <f t="shared" si="28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16">
        <v>0</v>
      </c>
      <c r="BH243" s="18">
        <f t="shared" si="29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16">
        <v>0</v>
      </c>
      <c r="BU243" s="18">
        <f t="shared" si="30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16">
        <v>0</v>
      </c>
      <c r="CH243" s="18">
        <f t="shared" si="31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16">
        <v>0</v>
      </c>
      <c r="CU243" s="18">
        <f t="shared" si="32"/>
        <v>0</v>
      </c>
    </row>
    <row r="244" spans="1:99" ht="13.05" customHeight="1" x14ac:dyDescent="0.2">
      <c r="A244" s="51" t="s">
        <v>22</v>
      </c>
      <c r="B244" s="51" t="s">
        <v>285</v>
      </c>
      <c r="C244" s="51" t="s">
        <v>22</v>
      </c>
      <c r="D244" s="51" t="s">
        <v>23</v>
      </c>
      <c r="E244" s="52" t="s">
        <v>33</v>
      </c>
      <c r="F244" s="56">
        <v>31540</v>
      </c>
      <c r="G244" s="55" t="s">
        <v>292</v>
      </c>
      <c r="H244" s="47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>
        <v>0</v>
      </c>
      <c r="U244" s="18">
        <f t="shared" si="26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>
        <v>0</v>
      </c>
      <c r="AH244" s="18">
        <f t="shared" si="27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>
        <v>0</v>
      </c>
      <c r="AU244" s="18">
        <f t="shared" si="28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16">
        <v>0</v>
      </c>
      <c r="BH244" s="18">
        <f t="shared" si="29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16">
        <v>0</v>
      </c>
      <c r="BU244" s="18">
        <f t="shared" si="30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16">
        <v>0</v>
      </c>
      <c r="CH244" s="18">
        <f t="shared" si="31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16">
        <v>0</v>
      </c>
      <c r="CU244" s="18">
        <f t="shared" si="32"/>
        <v>0</v>
      </c>
    </row>
    <row r="245" spans="1:99" ht="13.05" customHeight="1" x14ac:dyDescent="0.2">
      <c r="A245" s="51" t="s">
        <v>22</v>
      </c>
      <c r="B245" s="51" t="s">
        <v>293</v>
      </c>
      <c r="C245" s="51" t="s">
        <v>22</v>
      </c>
      <c r="D245" s="51" t="s">
        <v>23</v>
      </c>
      <c r="E245" s="52" t="s">
        <v>59</v>
      </c>
      <c r="F245" s="56">
        <v>170</v>
      </c>
      <c r="G245" s="55" t="s">
        <v>293</v>
      </c>
      <c r="H245" s="47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>
        <v>0</v>
      </c>
      <c r="U245" s="18">
        <f t="shared" si="26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>
        <v>0</v>
      </c>
      <c r="AH245" s="18">
        <f t="shared" si="27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>
        <v>0</v>
      </c>
      <c r="AU245" s="18">
        <f t="shared" si="28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16">
        <v>0</v>
      </c>
      <c r="BH245" s="18">
        <f t="shared" si="29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16">
        <v>0</v>
      </c>
      <c r="BU245" s="18">
        <f t="shared" si="30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16">
        <v>0</v>
      </c>
      <c r="CH245" s="18">
        <f t="shared" si="31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16">
        <v>0</v>
      </c>
      <c r="CU245" s="18">
        <f t="shared" si="32"/>
        <v>0</v>
      </c>
    </row>
    <row r="246" spans="1:99" ht="13.05" customHeight="1" x14ac:dyDescent="0.2">
      <c r="A246" s="51" t="s">
        <v>22</v>
      </c>
      <c r="B246" s="51" t="s">
        <v>293</v>
      </c>
      <c r="C246" s="51" t="s">
        <v>22</v>
      </c>
      <c r="D246" s="51" t="s">
        <v>23</v>
      </c>
      <c r="E246" s="52" t="s">
        <v>33</v>
      </c>
      <c r="F246" s="56">
        <v>17455</v>
      </c>
      <c r="G246" s="55" t="s">
        <v>294</v>
      </c>
      <c r="H246" s="47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>
        <v>0</v>
      </c>
      <c r="U246" s="18">
        <f t="shared" si="26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>
        <v>0</v>
      </c>
      <c r="AH246" s="18">
        <f t="shared" si="27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>
        <v>0</v>
      </c>
      <c r="AU246" s="18">
        <f t="shared" si="28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16">
        <v>0</v>
      </c>
      <c r="BH246" s="18">
        <f t="shared" si="29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16">
        <v>0</v>
      </c>
      <c r="BU246" s="18">
        <f t="shared" si="30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16">
        <v>0</v>
      </c>
      <c r="CH246" s="18">
        <f t="shared" si="31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16">
        <v>0</v>
      </c>
      <c r="CU246" s="18">
        <f t="shared" si="32"/>
        <v>0</v>
      </c>
    </row>
    <row r="247" spans="1:99" ht="13.05" customHeight="1" x14ac:dyDescent="0.2">
      <c r="A247" s="51" t="s">
        <v>22</v>
      </c>
      <c r="B247" s="51" t="s">
        <v>23</v>
      </c>
      <c r="C247" s="51" t="s">
        <v>22</v>
      </c>
      <c r="D247" s="51" t="s">
        <v>23</v>
      </c>
      <c r="E247" s="52" t="s">
        <v>33</v>
      </c>
      <c r="F247" s="56">
        <v>31320</v>
      </c>
      <c r="G247" s="55" t="s">
        <v>295</v>
      </c>
      <c r="H247" s="47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>
        <v>0</v>
      </c>
      <c r="U247" s="18">
        <f t="shared" si="26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>
        <v>0</v>
      </c>
      <c r="AH247" s="18">
        <f t="shared" si="27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>
        <v>0</v>
      </c>
      <c r="AU247" s="18">
        <f t="shared" si="28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16">
        <v>0</v>
      </c>
      <c r="BH247" s="18">
        <f t="shared" si="29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16">
        <v>0</v>
      </c>
      <c r="BU247" s="18">
        <f t="shared" si="30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16">
        <v>0</v>
      </c>
      <c r="CH247" s="18">
        <f t="shared" si="31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16">
        <v>0</v>
      </c>
      <c r="CU247" s="18">
        <f t="shared" si="32"/>
        <v>0</v>
      </c>
    </row>
    <row r="248" spans="1:99" s="4" customFormat="1" ht="13.05" customHeight="1" x14ac:dyDescent="0.2">
      <c r="A248" s="51" t="s">
        <v>22</v>
      </c>
      <c r="B248" s="51" t="s">
        <v>296</v>
      </c>
      <c r="C248" s="51" t="s">
        <v>22</v>
      </c>
      <c r="D248" s="51" t="s">
        <v>296</v>
      </c>
      <c r="E248" s="52" t="s">
        <v>297</v>
      </c>
      <c r="F248" s="56">
        <v>161</v>
      </c>
      <c r="G248" s="55" t="s">
        <v>298</v>
      </c>
      <c r="H248" s="47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R248" s="2">
        <v>1</v>
      </c>
      <c r="S248" s="2">
        <v>0</v>
      </c>
      <c r="T248" s="16">
        <v>3</v>
      </c>
      <c r="U248" s="18">
        <f t="shared" si="26"/>
        <v>6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>
        <v>0</v>
      </c>
      <c r="AH248" s="18">
        <f t="shared" si="27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R248" s="2">
        <v>1</v>
      </c>
      <c r="AS248" s="2">
        <v>0</v>
      </c>
      <c r="AT248" s="16">
        <v>3</v>
      </c>
      <c r="AU248" s="18">
        <f t="shared" si="28"/>
        <v>6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16">
        <v>0</v>
      </c>
      <c r="BH248" s="18">
        <f t="shared" si="29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16">
        <v>0</v>
      </c>
      <c r="BU248" s="18">
        <f t="shared" si="30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16">
        <v>0</v>
      </c>
      <c r="CH248" s="18">
        <f t="shared" si="31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16">
        <v>0</v>
      </c>
      <c r="CU248" s="18">
        <f t="shared" si="32"/>
        <v>0</v>
      </c>
    </row>
    <row r="249" spans="1:99" ht="13.05" customHeight="1" x14ac:dyDescent="0.2">
      <c r="A249" s="51" t="s">
        <v>22</v>
      </c>
      <c r="B249" s="51" t="s">
        <v>296</v>
      </c>
      <c r="C249" s="51" t="s">
        <v>22</v>
      </c>
      <c r="D249" s="51" t="s">
        <v>296</v>
      </c>
      <c r="E249" s="52" t="s">
        <v>33</v>
      </c>
      <c r="F249" s="56">
        <v>177</v>
      </c>
      <c r="G249" s="55" t="s">
        <v>299</v>
      </c>
      <c r="H249" s="47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>
        <v>0</v>
      </c>
      <c r="U249" s="18">
        <f t="shared" si="26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>
        <v>0</v>
      </c>
      <c r="AH249" s="18">
        <f t="shared" si="27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>
        <v>0</v>
      </c>
      <c r="AU249" s="18">
        <f t="shared" si="28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16">
        <v>0</v>
      </c>
      <c r="BH249" s="18">
        <f t="shared" si="29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16">
        <v>0</v>
      </c>
      <c r="BU249" s="18">
        <f t="shared" si="30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16">
        <v>0</v>
      </c>
      <c r="CH249" s="18">
        <f t="shared" si="31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16">
        <v>0</v>
      </c>
      <c r="CU249" s="18">
        <f t="shared" si="32"/>
        <v>0</v>
      </c>
    </row>
    <row r="250" spans="1:99" ht="13.05" customHeight="1" x14ac:dyDescent="0.2">
      <c r="A250" s="51" t="s">
        <v>22</v>
      </c>
      <c r="B250" s="51" t="s">
        <v>296</v>
      </c>
      <c r="C250" s="51" t="s">
        <v>22</v>
      </c>
      <c r="D250" s="51" t="s">
        <v>296</v>
      </c>
      <c r="E250" s="52" t="s">
        <v>33</v>
      </c>
      <c r="F250" s="56">
        <v>178</v>
      </c>
      <c r="G250" s="55" t="s">
        <v>300</v>
      </c>
      <c r="H250" s="47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>
        <v>0</v>
      </c>
      <c r="U250" s="18">
        <f t="shared" si="26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>
        <v>0</v>
      </c>
      <c r="AH250" s="18">
        <f t="shared" si="27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>
        <v>0</v>
      </c>
      <c r="AU250" s="18">
        <f t="shared" si="28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16">
        <v>0</v>
      </c>
      <c r="BH250" s="18">
        <f t="shared" si="29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16">
        <v>0</v>
      </c>
      <c r="BU250" s="18">
        <f t="shared" si="30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16">
        <v>0</v>
      </c>
      <c r="CH250" s="18">
        <f t="shared" si="31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16">
        <v>0</v>
      </c>
      <c r="CU250" s="18">
        <f t="shared" si="32"/>
        <v>0</v>
      </c>
    </row>
    <row r="251" spans="1:99" ht="13.05" customHeight="1" x14ac:dyDescent="0.2">
      <c r="A251" s="51" t="s">
        <v>22</v>
      </c>
      <c r="B251" s="51" t="s">
        <v>296</v>
      </c>
      <c r="C251" s="51" t="s">
        <v>22</v>
      </c>
      <c r="D251" s="51" t="s">
        <v>296</v>
      </c>
      <c r="E251" s="52" t="s">
        <v>33</v>
      </c>
      <c r="F251" s="56">
        <v>179</v>
      </c>
      <c r="G251" s="55" t="s">
        <v>301</v>
      </c>
      <c r="H251" s="47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>
        <v>0</v>
      </c>
      <c r="U251" s="18">
        <f t="shared" si="26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>
        <v>0</v>
      </c>
      <c r="AH251" s="18">
        <f t="shared" si="27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>
        <v>0</v>
      </c>
      <c r="AU251" s="18">
        <f t="shared" si="28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16">
        <v>0</v>
      </c>
      <c r="BH251" s="18">
        <f t="shared" si="29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16">
        <v>0</v>
      </c>
      <c r="BU251" s="18">
        <f t="shared" si="30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16">
        <v>0</v>
      </c>
      <c r="CH251" s="18">
        <f t="shared" si="31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16">
        <v>0</v>
      </c>
      <c r="CU251" s="18">
        <f t="shared" si="32"/>
        <v>0</v>
      </c>
    </row>
    <row r="252" spans="1:99" ht="13.05" customHeight="1" x14ac:dyDescent="0.2">
      <c r="A252" s="51" t="s">
        <v>22</v>
      </c>
      <c r="B252" s="51" t="s">
        <v>296</v>
      </c>
      <c r="C252" s="51" t="s">
        <v>22</v>
      </c>
      <c r="D252" s="51" t="s">
        <v>296</v>
      </c>
      <c r="E252" s="52" t="s">
        <v>33</v>
      </c>
      <c r="F252" s="56">
        <v>183</v>
      </c>
      <c r="G252" s="55" t="s">
        <v>302</v>
      </c>
      <c r="H252" s="47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>
        <v>0</v>
      </c>
      <c r="U252" s="18">
        <f t="shared" si="26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>
        <v>0</v>
      </c>
      <c r="AH252" s="18">
        <f t="shared" si="27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>
        <v>0</v>
      </c>
      <c r="AU252" s="18">
        <f t="shared" si="28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16">
        <v>0</v>
      </c>
      <c r="BH252" s="18">
        <f t="shared" si="29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16">
        <v>0</v>
      </c>
      <c r="BU252" s="18">
        <f t="shared" si="30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16">
        <v>0</v>
      </c>
      <c r="CH252" s="18">
        <f t="shared" si="31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16">
        <v>0</v>
      </c>
      <c r="CU252" s="18">
        <f t="shared" si="32"/>
        <v>0</v>
      </c>
    </row>
    <row r="253" spans="1:99" ht="13.05" customHeight="1" x14ac:dyDescent="0.2">
      <c r="A253" s="51" t="s">
        <v>22</v>
      </c>
      <c r="B253" s="51" t="s">
        <v>296</v>
      </c>
      <c r="C253" s="51" t="s">
        <v>22</v>
      </c>
      <c r="D253" s="51" t="s">
        <v>296</v>
      </c>
      <c r="E253" s="52" t="s">
        <v>33</v>
      </c>
      <c r="F253" s="56">
        <v>184</v>
      </c>
      <c r="G253" s="55" t="s">
        <v>303</v>
      </c>
      <c r="H253" s="47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>
        <v>0</v>
      </c>
      <c r="U253" s="18">
        <f t="shared" si="26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>
        <v>0</v>
      </c>
      <c r="AH253" s="18">
        <f t="shared" si="27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>
        <v>0</v>
      </c>
      <c r="AU253" s="18">
        <f t="shared" si="28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16">
        <v>0</v>
      </c>
      <c r="BH253" s="18">
        <f t="shared" si="29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16">
        <v>0</v>
      </c>
      <c r="BU253" s="18">
        <f t="shared" si="30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16">
        <v>0</v>
      </c>
      <c r="CH253" s="18">
        <f t="shared" si="31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16">
        <v>0</v>
      </c>
      <c r="CU253" s="18">
        <f t="shared" si="32"/>
        <v>0</v>
      </c>
    </row>
    <row r="254" spans="1:99" ht="13.05" customHeight="1" x14ac:dyDescent="0.2">
      <c r="A254" s="51" t="s">
        <v>22</v>
      </c>
      <c r="B254" s="51" t="s">
        <v>296</v>
      </c>
      <c r="C254" s="51" t="s">
        <v>22</v>
      </c>
      <c r="D254" s="51" t="s">
        <v>296</v>
      </c>
      <c r="E254" s="52" t="s">
        <v>33</v>
      </c>
      <c r="F254" s="56">
        <v>6764</v>
      </c>
      <c r="G254" s="55" t="s">
        <v>304</v>
      </c>
      <c r="H254" s="47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>
        <v>0</v>
      </c>
      <c r="U254" s="18">
        <f t="shared" si="26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>
        <v>0</v>
      </c>
      <c r="AH254" s="18">
        <f t="shared" si="27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>
        <v>0</v>
      </c>
      <c r="AU254" s="18">
        <f t="shared" si="28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16">
        <v>0</v>
      </c>
      <c r="BH254" s="18">
        <f t="shared" si="29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16">
        <v>0</v>
      </c>
      <c r="BU254" s="18">
        <f t="shared" si="30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16">
        <v>0</v>
      </c>
      <c r="CH254" s="18">
        <f t="shared" si="31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16">
        <v>0</v>
      </c>
      <c r="CU254" s="18">
        <f t="shared" si="32"/>
        <v>0</v>
      </c>
    </row>
    <row r="255" spans="1:99" ht="13.05" customHeight="1" x14ac:dyDescent="0.2">
      <c r="A255" s="51" t="s">
        <v>22</v>
      </c>
      <c r="B255" s="51" t="s">
        <v>296</v>
      </c>
      <c r="C255" s="51" t="s">
        <v>22</v>
      </c>
      <c r="D255" s="51" t="s">
        <v>296</v>
      </c>
      <c r="E255" s="52" t="s">
        <v>33</v>
      </c>
      <c r="F255" s="56">
        <v>31825</v>
      </c>
      <c r="G255" s="55" t="s">
        <v>305</v>
      </c>
      <c r="H255" s="47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>
        <v>0</v>
      </c>
      <c r="U255" s="18">
        <f t="shared" si="26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>
        <v>0</v>
      </c>
      <c r="AH255" s="18">
        <f t="shared" si="27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>
        <v>0</v>
      </c>
      <c r="AU255" s="18">
        <f t="shared" si="28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16">
        <v>0</v>
      </c>
      <c r="BH255" s="18">
        <f t="shared" si="29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16">
        <v>0</v>
      </c>
      <c r="BU255" s="18">
        <f t="shared" si="30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16">
        <v>0</v>
      </c>
      <c r="CH255" s="18">
        <f t="shared" si="31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16">
        <v>0</v>
      </c>
      <c r="CU255" s="18">
        <f t="shared" si="32"/>
        <v>0</v>
      </c>
    </row>
    <row r="256" spans="1:99" ht="13.05" customHeight="1" x14ac:dyDescent="0.2">
      <c r="A256" s="51" t="s">
        <v>22</v>
      </c>
      <c r="B256" s="51" t="s">
        <v>296</v>
      </c>
      <c r="C256" s="51" t="s">
        <v>22</v>
      </c>
      <c r="D256" s="51" t="s">
        <v>296</v>
      </c>
      <c r="E256" s="52" t="s">
        <v>33</v>
      </c>
      <c r="F256" s="56">
        <v>297</v>
      </c>
      <c r="G256" s="55" t="s">
        <v>306</v>
      </c>
      <c r="H256" s="47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>
        <v>0</v>
      </c>
      <c r="U256" s="18">
        <f t="shared" si="26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>
        <v>0</v>
      </c>
      <c r="AH256" s="18">
        <f t="shared" si="27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>
        <v>0</v>
      </c>
      <c r="AU256" s="18">
        <f t="shared" si="28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16">
        <v>0</v>
      </c>
      <c r="BH256" s="18">
        <f t="shared" si="29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16">
        <v>0</v>
      </c>
      <c r="BU256" s="18">
        <f t="shared" si="30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16">
        <v>0</v>
      </c>
      <c r="CH256" s="18">
        <f t="shared" si="31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16">
        <v>0</v>
      </c>
      <c r="CU256" s="18">
        <f t="shared" si="32"/>
        <v>0</v>
      </c>
    </row>
    <row r="257" spans="1:99" ht="13.05" customHeight="1" x14ac:dyDescent="0.2">
      <c r="A257" s="51" t="s">
        <v>22</v>
      </c>
      <c r="B257" s="51" t="s">
        <v>296</v>
      </c>
      <c r="C257" s="51" t="s">
        <v>22</v>
      </c>
      <c r="D257" s="51" t="s">
        <v>296</v>
      </c>
      <c r="E257" s="52" t="s">
        <v>33</v>
      </c>
      <c r="F257" s="56">
        <v>6964</v>
      </c>
      <c r="G257" s="55" t="s">
        <v>307</v>
      </c>
      <c r="H257" s="47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>
        <v>0</v>
      </c>
      <c r="U257" s="18">
        <f t="shared" si="26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>
        <v>0</v>
      </c>
      <c r="AH257" s="18">
        <f t="shared" si="27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>
        <v>0</v>
      </c>
      <c r="AU257" s="18">
        <f t="shared" si="28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16">
        <v>0</v>
      </c>
      <c r="BH257" s="18">
        <f t="shared" si="29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16">
        <v>0</v>
      </c>
      <c r="BU257" s="18">
        <f t="shared" si="30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16">
        <v>0</v>
      </c>
      <c r="CH257" s="18">
        <f t="shared" si="31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16">
        <v>0</v>
      </c>
      <c r="CU257" s="18">
        <f t="shared" si="32"/>
        <v>0</v>
      </c>
    </row>
    <row r="258" spans="1:99" s="4" customFormat="1" ht="13.05" customHeight="1" x14ac:dyDescent="0.2">
      <c r="A258" s="51" t="s">
        <v>22</v>
      </c>
      <c r="B258" s="51" t="s">
        <v>296</v>
      </c>
      <c r="C258" s="51" t="s">
        <v>22</v>
      </c>
      <c r="D258" s="51" t="s">
        <v>296</v>
      </c>
      <c r="E258" s="52" t="s">
        <v>135</v>
      </c>
      <c r="F258" s="56">
        <v>182</v>
      </c>
      <c r="G258" s="55" t="s">
        <v>308</v>
      </c>
      <c r="H258" s="47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>
        <v>0</v>
      </c>
      <c r="U258" s="18">
        <f t="shared" si="26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>
        <v>0</v>
      </c>
      <c r="AH258" s="18">
        <f t="shared" si="27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>
        <v>0</v>
      </c>
      <c r="AU258" s="18">
        <f t="shared" si="28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16">
        <v>0</v>
      </c>
      <c r="BH258" s="18">
        <f t="shared" si="29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16">
        <v>0</v>
      </c>
      <c r="BU258" s="18">
        <f t="shared" si="30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16">
        <v>0</v>
      </c>
      <c r="CH258" s="18">
        <f t="shared" si="31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16">
        <v>0</v>
      </c>
      <c r="CU258" s="18">
        <f t="shared" si="32"/>
        <v>0</v>
      </c>
    </row>
    <row r="259" spans="1:99" ht="13.05" customHeight="1" x14ac:dyDescent="0.2">
      <c r="A259" s="51" t="s">
        <v>22</v>
      </c>
      <c r="B259" s="51" t="s">
        <v>296</v>
      </c>
      <c r="C259" s="51" t="s">
        <v>22</v>
      </c>
      <c r="D259" s="51" t="s">
        <v>296</v>
      </c>
      <c r="E259" s="52" t="s">
        <v>33</v>
      </c>
      <c r="F259" s="56">
        <v>296</v>
      </c>
      <c r="G259" s="55" t="s">
        <v>309</v>
      </c>
      <c r="H259" s="47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>
        <v>0</v>
      </c>
      <c r="U259" s="18">
        <f t="shared" si="26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>
        <v>0</v>
      </c>
      <c r="AH259" s="18">
        <f t="shared" si="27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>
        <v>0</v>
      </c>
      <c r="AU259" s="18">
        <f t="shared" si="28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16">
        <v>0</v>
      </c>
      <c r="BH259" s="18">
        <f t="shared" si="29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16">
        <v>0</v>
      </c>
      <c r="BU259" s="18">
        <f t="shared" si="30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16">
        <v>0</v>
      </c>
      <c r="CH259" s="18">
        <f t="shared" si="31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16">
        <v>0</v>
      </c>
      <c r="CU259" s="18">
        <f t="shared" si="32"/>
        <v>0</v>
      </c>
    </row>
    <row r="260" spans="1:99" ht="13.05" customHeight="1" x14ac:dyDescent="0.2">
      <c r="A260" s="51" t="s">
        <v>22</v>
      </c>
      <c r="B260" s="51" t="s">
        <v>296</v>
      </c>
      <c r="C260" s="51" t="s">
        <v>22</v>
      </c>
      <c r="D260" s="51" t="s">
        <v>296</v>
      </c>
      <c r="E260" s="52" t="s">
        <v>33</v>
      </c>
      <c r="F260" s="56">
        <v>180</v>
      </c>
      <c r="G260" s="55" t="s">
        <v>310</v>
      </c>
      <c r="H260" s="47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>
        <v>0</v>
      </c>
      <c r="U260" s="18">
        <f t="shared" si="26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>
        <v>0</v>
      </c>
      <c r="AH260" s="18">
        <f t="shared" si="27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>
        <v>0</v>
      </c>
      <c r="AU260" s="18">
        <f t="shared" si="28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16">
        <v>0</v>
      </c>
      <c r="BH260" s="18">
        <f t="shared" si="29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16">
        <v>0</v>
      </c>
      <c r="BU260" s="18">
        <f t="shared" si="30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16">
        <v>0</v>
      </c>
      <c r="CH260" s="18">
        <f t="shared" si="31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16">
        <v>0</v>
      </c>
      <c r="CU260" s="18">
        <f t="shared" si="32"/>
        <v>0</v>
      </c>
    </row>
    <row r="261" spans="1:99" ht="13.05" customHeight="1" x14ac:dyDescent="0.2">
      <c r="A261" s="51" t="s">
        <v>22</v>
      </c>
      <c r="B261" s="51" t="s">
        <v>296</v>
      </c>
      <c r="C261" s="51" t="s">
        <v>22</v>
      </c>
      <c r="D261" s="51" t="s">
        <v>296</v>
      </c>
      <c r="E261" s="52" t="s">
        <v>59</v>
      </c>
      <c r="F261" s="56">
        <v>181</v>
      </c>
      <c r="G261" s="55" t="s">
        <v>311</v>
      </c>
      <c r="H261" s="47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>
        <v>0</v>
      </c>
      <c r="U261" s="18">
        <f t="shared" si="26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>
        <v>0</v>
      </c>
      <c r="AH261" s="18">
        <f t="shared" si="27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>
        <v>0</v>
      </c>
      <c r="AU261" s="18">
        <f t="shared" si="28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16">
        <v>0</v>
      </c>
      <c r="BH261" s="18">
        <f t="shared" si="29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16">
        <v>0</v>
      </c>
      <c r="BU261" s="18">
        <f t="shared" si="30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16">
        <v>0</v>
      </c>
      <c r="CH261" s="18">
        <f t="shared" si="31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16">
        <v>0</v>
      </c>
      <c r="CU261" s="18">
        <f t="shared" si="32"/>
        <v>0</v>
      </c>
    </row>
    <row r="262" spans="1:99" ht="13.05" customHeight="1" x14ac:dyDescent="0.2">
      <c r="A262" s="51" t="s">
        <v>22</v>
      </c>
      <c r="B262" s="51" t="s">
        <v>296</v>
      </c>
      <c r="C262" s="51" t="s">
        <v>22</v>
      </c>
      <c r="D262" s="51" t="s">
        <v>296</v>
      </c>
      <c r="E262" s="52" t="s">
        <v>33</v>
      </c>
      <c r="F262" s="56">
        <v>26488</v>
      </c>
      <c r="G262" s="55" t="s">
        <v>312</v>
      </c>
      <c r="H262" s="47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>
        <v>0</v>
      </c>
      <c r="U262" s="18">
        <f t="shared" si="26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>
        <v>0</v>
      </c>
      <c r="AH262" s="18">
        <f t="shared" si="27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>
        <v>0</v>
      </c>
      <c r="AU262" s="18">
        <f t="shared" si="28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16">
        <v>0</v>
      </c>
      <c r="BH262" s="18">
        <f t="shared" si="29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16">
        <v>0</v>
      </c>
      <c r="BU262" s="18">
        <f t="shared" si="30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16">
        <v>0</v>
      </c>
      <c r="CH262" s="18">
        <f t="shared" si="31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16">
        <v>0</v>
      </c>
      <c r="CU262" s="18">
        <f t="shared" si="32"/>
        <v>0</v>
      </c>
    </row>
    <row r="263" spans="1:99" s="4" customFormat="1" ht="13.05" customHeight="1" x14ac:dyDescent="0.2">
      <c r="A263" s="51" t="s">
        <v>22</v>
      </c>
      <c r="B263" s="51" t="s">
        <v>313</v>
      </c>
      <c r="C263" s="51" t="s">
        <v>22</v>
      </c>
      <c r="D263" s="51" t="s">
        <v>313</v>
      </c>
      <c r="E263" s="52" t="s">
        <v>135</v>
      </c>
      <c r="F263" s="56">
        <v>171</v>
      </c>
      <c r="G263" s="55" t="s">
        <v>314</v>
      </c>
      <c r="H263" s="47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>
        <v>0</v>
      </c>
      <c r="U263" s="18">
        <f t="shared" ref="U263:U326" si="33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>
        <v>0</v>
      </c>
      <c r="AH263" s="18">
        <f t="shared" ref="AH263:AH326" si="34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>
        <v>0</v>
      </c>
      <c r="AU263" s="18">
        <f t="shared" ref="AU263:AU326" si="35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16">
        <v>0</v>
      </c>
      <c r="BH263" s="18">
        <f t="shared" ref="BH263:BH326" si="36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16">
        <v>0</v>
      </c>
      <c r="BU263" s="18">
        <f t="shared" ref="BU263:BU326" si="37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16">
        <v>0</v>
      </c>
      <c r="CH263" s="18">
        <f t="shared" ref="CH263:CH326" si="38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16">
        <v>0</v>
      </c>
      <c r="CU263" s="18">
        <f t="shared" ref="CU263:CU326" si="39">SUM(CI263:CT263)</f>
        <v>0</v>
      </c>
    </row>
    <row r="264" spans="1:99" ht="13.05" customHeight="1" x14ac:dyDescent="0.2">
      <c r="A264" s="51" t="s">
        <v>22</v>
      </c>
      <c r="B264" s="51" t="s">
        <v>313</v>
      </c>
      <c r="C264" s="51" t="s">
        <v>22</v>
      </c>
      <c r="D264" s="51" t="s">
        <v>313</v>
      </c>
      <c r="E264" s="52" t="s">
        <v>33</v>
      </c>
      <c r="F264" s="56">
        <v>172</v>
      </c>
      <c r="G264" s="55" t="s">
        <v>315</v>
      </c>
      <c r="H264" s="47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>
        <v>0</v>
      </c>
      <c r="U264" s="18">
        <f t="shared" si="33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>
        <v>0</v>
      </c>
      <c r="AH264" s="18">
        <f t="shared" si="34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>
        <v>0</v>
      </c>
      <c r="AU264" s="18">
        <f t="shared" si="35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16">
        <v>0</v>
      </c>
      <c r="BH264" s="18">
        <f t="shared" si="36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16">
        <v>0</v>
      </c>
      <c r="BU264" s="18">
        <f t="shared" si="37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16">
        <v>0</v>
      </c>
      <c r="CH264" s="18">
        <f t="shared" si="38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16">
        <v>0</v>
      </c>
      <c r="CU264" s="18">
        <f t="shared" si="39"/>
        <v>0</v>
      </c>
    </row>
    <row r="265" spans="1:99" ht="13.05" customHeight="1" x14ac:dyDescent="0.2">
      <c r="A265" s="51" t="s">
        <v>22</v>
      </c>
      <c r="B265" s="51" t="s">
        <v>313</v>
      </c>
      <c r="C265" s="51" t="s">
        <v>22</v>
      </c>
      <c r="D265" s="51" t="s">
        <v>313</v>
      </c>
      <c r="E265" s="52" t="s">
        <v>33</v>
      </c>
      <c r="F265" s="56">
        <v>31639</v>
      </c>
      <c r="G265" s="55" t="s">
        <v>316</v>
      </c>
      <c r="H265" s="47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>
        <v>0</v>
      </c>
      <c r="U265" s="18">
        <f t="shared" si="33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>
        <v>0</v>
      </c>
      <c r="AH265" s="18">
        <f t="shared" si="34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>
        <v>0</v>
      </c>
      <c r="AU265" s="18">
        <f t="shared" si="35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16">
        <v>0</v>
      </c>
      <c r="BH265" s="18">
        <f t="shared" si="36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16">
        <v>0</v>
      </c>
      <c r="BU265" s="18">
        <f t="shared" si="37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16">
        <v>0</v>
      </c>
      <c r="CH265" s="18">
        <f t="shared" si="38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16">
        <v>0</v>
      </c>
      <c r="CU265" s="18">
        <f t="shared" si="39"/>
        <v>0</v>
      </c>
    </row>
    <row r="266" spans="1:99" ht="13.05" customHeight="1" x14ac:dyDescent="0.2">
      <c r="A266" s="51" t="s">
        <v>22</v>
      </c>
      <c r="B266" s="51" t="s">
        <v>313</v>
      </c>
      <c r="C266" s="51" t="s">
        <v>22</v>
      </c>
      <c r="D266" s="51" t="s">
        <v>313</v>
      </c>
      <c r="E266" s="52" t="s">
        <v>33</v>
      </c>
      <c r="F266" s="56">
        <v>173</v>
      </c>
      <c r="G266" s="55" t="s">
        <v>317</v>
      </c>
      <c r="H266" s="47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>
        <v>0</v>
      </c>
      <c r="U266" s="18">
        <f t="shared" si="33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>
        <v>0</v>
      </c>
      <c r="AH266" s="18">
        <f t="shared" si="34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>
        <v>0</v>
      </c>
      <c r="AU266" s="18">
        <f t="shared" si="35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16">
        <v>0</v>
      </c>
      <c r="BH266" s="18">
        <f t="shared" si="36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16">
        <v>0</v>
      </c>
      <c r="BU266" s="18">
        <f t="shared" si="37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16">
        <v>0</v>
      </c>
      <c r="CH266" s="18">
        <f t="shared" si="38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16">
        <v>0</v>
      </c>
      <c r="CU266" s="18">
        <f t="shared" si="39"/>
        <v>0</v>
      </c>
    </row>
    <row r="267" spans="1:99" ht="13.05" customHeight="1" x14ac:dyDescent="0.2">
      <c r="A267" s="51" t="s">
        <v>22</v>
      </c>
      <c r="B267" s="51" t="s">
        <v>313</v>
      </c>
      <c r="C267" s="51" t="s">
        <v>22</v>
      </c>
      <c r="D267" s="51" t="s">
        <v>313</v>
      </c>
      <c r="E267" s="52" t="s">
        <v>33</v>
      </c>
      <c r="F267" s="56">
        <v>174</v>
      </c>
      <c r="G267" s="55" t="s">
        <v>318</v>
      </c>
      <c r="H267" s="47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>
        <v>0</v>
      </c>
      <c r="U267" s="18">
        <f t="shared" si="33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>
        <v>0</v>
      </c>
      <c r="AH267" s="18">
        <f t="shared" si="34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>
        <v>0</v>
      </c>
      <c r="AU267" s="18">
        <f t="shared" si="35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16">
        <v>0</v>
      </c>
      <c r="BH267" s="18">
        <f t="shared" si="36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16">
        <v>0</v>
      </c>
      <c r="BU267" s="18">
        <f t="shared" si="37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16">
        <v>0</v>
      </c>
      <c r="CH267" s="18">
        <f t="shared" si="38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16">
        <v>0</v>
      </c>
      <c r="CU267" s="18">
        <f t="shared" si="39"/>
        <v>0</v>
      </c>
    </row>
    <row r="268" spans="1:99" ht="13.05" customHeight="1" x14ac:dyDescent="0.2">
      <c r="A268" s="51" t="s">
        <v>22</v>
      </c>
      <c r="B268" s="51" t="s">
        <v>313</v>
      </c>
      <c r="C268" s="51" t="s">
        <v>22</v>
      </c>
      <c r="D268" s="51" t="s">
        <v>313</v>
      </c>
      <c r="E268" s="52" t="s">
        <v>33</v>
      </c>
      <c r="F268" s="56">
        <v>175</v>
      </c>
      <c r="G268" s="55" t="s">
        <v>319</v>
      </c>
      <c r="H268" s="47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>
        <v>0</v>
      </c>
      <c r="U268" s="18">
        <f t="shared" si="33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>
        <v>0</v>
      </c>
      <c r="AH268" s="18">
        <f t="shared" si="34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>
        <v>0</v>
      </c>
      <c r="AU268" s="18">
        <f t="shared" si="35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16">
        <v>0</v>
      </c>
      <c r="BH268" s="18">
        <f t="shared" si="36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16">
        <v>0</v>
      </c>
      <c r="BU268" s="18">
        <f t="shared" si="37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16">
        <v>0</v>
      </c>
      <c r="CH268" s="18">
        <f t="shared" si="38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16">
        <v>0</v>
      </c>
      <c r="CU268" s="18">
        <f t="shared" si="39"/>
        <v>0</v>
      </c>
    </row>
    <row r="269" spans="1:99" ht="13.05" customHeight="1" x14ac:dyDescent="0.2">
      <c r="A269" s="51" t="s">
        <v>22</v>
      </c>
      <c r="B269" s="51" t="s">
        <v>313</v>
      </c>
      <c r="C269" s="51" t="s">
        <v>22</v>
      </c>
      <c r="D269" s="51" t="s">
        <v>313</v>
      </c>
      <c r="E269" s="52" t="s">
        <v>33</v>
      </c>
      <c r="F269" s="56">
        <v>7035</v>
      </c>
      <c r="G269" s="55" t="s">
        <v>320</v>
      </c>
      <c r="H269" s="47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>
        <v>0</v>
      </c>
      <c r="U269" s="18">
        <f t="shared" si="33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>
        <v>0</v>
      </c>
      <c r="AH269" s="18">
        <f t="shared" si="34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>
        <v>0</v>
      </c>
      <c r="AU269" s="18">
        <f t="shared" si="35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16">
        <v>0</v>
      </c>
      <c r="BH269" s="18">
        <f t="shared" si="36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16">
        <v>0</v>
      </c>
      <c r="BU269" s="18">
        <f t="shared" si="37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16">
        <v>0</v>
      </c>
      <c r="CH269" s="18">
        <f t="shared" si="38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16">
        <v>0</v>
      </c>
      <c r="CU269" s="18">
        <f t="shared" si="39"/>
        <v>0</v>
      </c>
    </row>
    <row r="270" spans="1:99" ht="13.05" customHeight="1" x14ac:dyDescent="0.2">
      <c r="A270" s="51" t="s">
        <v>22</v>
      </c>
      <c r="B270" s="51" t="s">
        <v>313</v>
      </c>
      <c r="C270" s="51" t="s">
        <v>22</v>
      </c>
      <c r="D270" s="51" t="s">
        <v>313</v>
      </c>
      <c r="E270" s="52" t="s">
        <v>33</v>
      </c>
      <c r="F270" s="56">
        <v>26298</v>
      </c>
      <c r="G270" s="55" t="s">
        <v>321</v>
      </c>
      <c r="H270" s="47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>
        <v>0</v>
      </c>
      <c r="U270" s="18">
        <f t="shared" si="33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>
        <v>0</v>
      </c>
      <c r="AH270" s="18">
        <f t="shared" si="34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>
        <v>0</v>
      </c>
      <c r="AU270" s="18">
        <f t="shared" si="35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16">
        <v>0</v>
      </c>
      <c r="BH270" s="18">
        <f t="shared" si="36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16">
        <v>0</v>
      </c>
      <c r="BU270" s="18">
        <f t="shared" si="37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16">
        <v>0</v>
      </c>
      <c r="CH270" s="18">
        <f t="shared" si="38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16">
        <v>0</v>
      </c>
      <c r="CU270" s="18">
        <f t="shared" si="39"/>
        <v>0</v>
      </c>
    </row>
    <row r="271" spans="1:99" s="5" customFormat="1" ht="13.05" customHeight="1" x14ac:dyDescent="0.2">
      <c r="A271" s="51" t="s">
        <v>169</v>
      </c>
      <c r="B271" s="51" t="s">
        <v>169</v>
      </c>
      <c r="C271" s="51" t="s">
        <v>169</v>
      </c>
      <c r="D271" s="51" t="s">
        <v>169</v>
      </c>
      <c r="E271" s="52" t="s">
        <v>297</v>
      </c>
      <c r="F271" s="56">
        <v>150</v>
      </c>
      <c r="G271" s="55" t="s">
        <v>169</v>
      </c>
      <c r="H271" s="47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>
        <v>0</v>
      </c>
      <c r="U271" s="18">
        <f t="shared" si="33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>
        <v>0</v>
      </c>
      <c r="AH271" s="18">
        <f t="shared" si="34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>
        <v>0</v>
      </c>
      <c r="AU271" s="18">
        <f t="shared" si="35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16">
        <v>0</v>
      </c>
      <c r="BH271" s="18">
        <f t="shared" si="36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16">
        <v>0</v>
      </c>
      <c r="BU271" s="18">
        <f t="shared" si="37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16">
        <v>0</v>
      </c>
      <c r="CH271" s="18">
        <f t="shared" si="38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T271" s="16">
        <v>0</v>
      </c>
      <c r="CU271" s="18">
        <f t="shared" si="39"/>
        <v>0</v>
      </c>
    </row>
    <row r="272" spans="1:99" ht="13.05" customHeight="1" x14ac:dyDescent="0.2">
      <c r="A272" s="51" t="s">
        <v>169</v>
      </c>
      <c r="B272" s="51" t="s">
        <v>169</v>
      </c>
      <c r="C272" s="51" t="s">
        <v>169</v>
      </c>
      <c r="D272" s="51" t="s">
        <v>169</v>
      </c>
      <c r="E272" s="52" t="s">
        <v>33</v>
      </c>
      <c r="F272" s="56">
        <v>151</v>
      </c>
      <c r="G272" s="55" t="s">
        <v>322</v>
      </c>
      <c r="H272" s="47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>
        <v>0</v>
      </c>
      <c r="U272" s="18">
        <f t="shared" si="33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>
        <v>0</v>
      </c>
      <c r="AH272" s="18">
        <f t="shared" si="34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>
        <v>0</v>
      </c>
      <c r="AU272" s="18">
        <f t="shared" si="35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16">
        <v>0</v>
      </c>
      <c r="BH272" s="18">
        <f t="shared" si="36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16">
        <v>0</v>
      </c>
      <c r="BU272" s="18">
        <f t="shared" si="37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16">
        <v>0</v>
      </c>
      <c r="CH272" s="18">
        <f t="shared" si="38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16">
        <v>0</v>
      </c>
      <c r="CU272" s="18">
        <f t="shared" si="39"/>
        <v>0</v>
      </c>
    </row>
    <row r="273" spans="1:99" ht="13.05" customHeight="1" x14ac:dyDescent="0.2">
      <c r="A273" s="51" t="s">
        <v>169</v>
      </c>
      <c r="B273" s="51" t="s">
        <v>169</v>
      </c>
      <c r="C273" s="51" t="s">
        <v>169</v>
      </c>
      <c r="D273" s="51" t="s">
        <v>169</v>
      </c>
      <c r="E273" s="52" t="s">
        <v>33</v>
      </c>
      <c r="F273" s="56">
        <v>152</v>
      </c>
      <c r="G273" s="55" t="s">
        <v>323</v>
      </c>
      <c r="H273" s="47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>
        <v>0</v>
      </c>
      <c r="U273" s="18">
        <f t="shared" si="33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>
        <v>0</v>
      </c>
      <c r="AH273" s="18">
        <f t="shared" si="34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>
        <v>0</v>
      </c>
      <c r="AU273" s="18">
        <f t="shared" si="35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16">
        <v>0</v>
      </c>
      <c r="BH273" s="18">
        <f t="shared" si="36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16">
        <v>0</v>
      </c>
      <c r="BU273" s="18">
        <f t="shared" si="37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16">
        <v>0</v>
      </c>
      <c r="CH273" s="18">
        <f t="shared" si="38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16">
        <v>0</v>
      </c>
      <c r="CU273" s="18">
        <f t="shared" si="39"/>
        <v>0</v>
      </c>
    </row>
    <row r="274" spans="1:99" ht="13.05" customHeight="1" x14ac:dyDescent="0.2">
      <c r="A274" s="51" t="s">
        <v>169</v>
      </c>
      <c r="B274" s="51" t="s">
        <v>169</v>
      </c>
      <c r="C274" s="51" t="s">
        <v>169</v>
      </c>
      <c r="D274" s="51" t="s">
        <v>169</v>
      </c>
      <c r="E274" s="52" t="s">
        <v>33</v>
      </c>
      <c r="F274" s="56">
        <v>293</v>
      </c>
      <c r="G274" s="55" t="s">
        <v>324</v>
      </c>
      <c r="H274" s="47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>
        <v>0</v>
      </c>
      <c r="U274" s="18">
        <f t="shared" si="33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>
        <v>0</v>
      </c>
      <c r="AH274" s="18">
        <f t="shared" si="34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>
        <v>0</v>
      </c>
      <c r="AU274" s="18">
        <f t="shared" si="35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16">
        <v>0</v>
      </c>
      <c r="BH274" s="18">
        <f t="shared" si="36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16">
        <v>0</v>
      </c>
      <c r="BU274" s="18">
        <f t="shared" si="37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16">
        <v>0</v>
      </c>
      <c r="CH274" s="18">
        <f t="shared" si="38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16">
        <v>0</v>
      </c>
      <c r="CU274" s="18">
        <f t="shared" si="39"/>
        <v>0</v>
      </c>
    </row>
    <row r="275" spans="1:99" s="6" customFormat="1" ht="13.05" customHeight="1" x14ac:dyDescent="0.2">
      <c r="A275" s="51" t="s">
        <v>169</v>
      </c>
      <c r="B275" s="51" t="s">
        <v>325</v>
      </c>
      <c r="C275" s="51" t="s">
        <v>169</v>
      </c>
      <c r="D275" s="51" t="s">
        <v>169</v>
      </c>
      <c r="E275" s="52" t="s">
        <v>135</v>
      </c>
      <c r="F275" s="56">
        <v>136</v>
      </c>
      <c r="G275" s="55" t="s">
        <v>326</v>
      </c>
      <c r="H275" s="47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>
        <v>0</v>
      </c>
      <c r="U275" s="18">
        <f t="shared" si="33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>
        <v>0</v>
      </c>
      <c r="AH275" s="18">
        <f t="shared" si="34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>
        <v>0</v>
      </c>
      <c r="AU275" s="18">
        <f t="shared" si="35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16">
        <v>0</v>
      </c>
      <c r="BH275" s="18">
        <f t="shared" si="36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16">
        <v>0</v>
      </c>
      <c r="BU275" s="18">
        <f t="shared" si="37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16">
        <v>0</v>
      </c>
      <c r="CH275" s="18">
        <f t="shared" si="38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16">
        <v>0</v>
      </c>
      <c r="CU275" s="18">
        <f t="shared" si="39"/>
        <v>0</v>
      </c>
    </row>
    <row r="276" spans="1:99" ht="13.05" customHeight="1" x14ac:dyDescent="0.2">
      <c r="A276" s="51" t="s">
        <v>169</v>
      </c>
      <c r="B276" s="51" t="s">
        <v>327</v>
      </c>
      <c r="C276" s="51" t="s">
        <v>169</v>
      </c>
      <c r="D276" s="51" t="s">
        <v>169</v>
      </c>
      <c r="E276" s="52" t="s">
        <v>33</v>
      </c>
      <c r="F276" s="56">
        <v>153</v>
      </c>
      <c r="G276" s="55" t="s">
        <v>328</v>
      </c>
      <c r="H276" s="47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>
        <v>0</v>
      </c>
      <c r="U276" s="18">
        <f t="shared" si="33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>
        <v>0</v>
      </c>
      <c r="AH276" s="18">
        <f t="shared" si="34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>
        <v>0</v>
      </c>
      <c r="AU276" s="18">
        <f t="shared" si="35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16">
        <v>0</v>
      </c>
      <c r="BH276" s="18">
        <f t="shared" si="36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16">
        <v>0</v>
      </c>
      <c r="BU276" s="18">
        <f t="shared" si="37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16">
        <v>0</v>
      </c>
      <c r="CH276" s="18">
        <f t="shared" si="38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16">
        <v>0</v>
      </c>
      <c r="CU276" s="18">
        <f t="shared" si="39"/>
        <v>0</v>
      </c>
    </row>
    <row r="277" spans="1:99" ht="13.05" customHeight="1" x14ac:dyDescent="0.2">
      <c r="A277" s="51" t="s">
        <v>169</v>
      </c>
      <c r="B277" s="51" t="s">
        <v>327</v>
      </c>
      <c r="C277" s="51" t="s">
        <v>169</v>
      </c>
      <c r="D277" s="51" t="s">
        <v>169</v>
      </c>
      <c r="E277" s="52" t="s">
        <v>33</v>
      </c>
      <c r="F277" s="56">
        <v>154</v>
      </c>
      <c r="G277" s="55" t="s">
        <v>329</v>
      </c>
      <c r="H277" s="47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>
        <v>0</v>
      </c>
      <c r="U277" s="18">
        <f t="shared" si="33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>
        <v>0</v>
      </c>
      <c r="AH277" s="18">
        <f t="shared" si="34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>
        <v>0</v>
      </c>
      <c r="AU277" s="18">
        <f t="shared" si="35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16">
        <v>0</v>
      </c>
      <c r="BH277" s="18">
        <f t="shared" si="36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16">
        <v>0</v>
      </c>
      <c r="BU277" s="18">
        <f t="shared" si="37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16">
        <v>0</v>
      </c>
      <c r="CH277" s="18">
        <f t="shared" si="38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16">
        <v>0</v>
      </c>
      <c r="CU277" s="18">
        <f t="shared" si="39"/>
        <v>0</v>
      </c>
    </row>
    <row r="278" spans="1:99" s="7" customFormat="1" ht="13.05" customHeight="1" x14ac:dyDescent="0.2">
      <c r="A278" s="51" t="s">
        <v>169</v>
      </c>
      <c r="B278" s="51" t="s">
        <v>327</v>
      </c>
      <c r="C278" s="51" t="s">
        <v>169</v>
      </c>
      <c r="D278" s="51" t="s">
        <v>169</v>
      </c>
      <c r="E278" s="52" t="s">
        <v>59</v>
      </c>
      <c r="F278" s="56">
        <v>155</v>
      </c>
      <c r="G278" s="55" t="s">
        <v>330</v>
      </c>
      <c r="H278" s="47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>
        <v>0</v>
      </c>
      <c r="U278" s="18">
        <f t="shared" si="33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>
        <v>0</v>
      </c>
      <c r="AH278" s="18">
        <f t="shared" si="34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>
        <v>0</v>
      </c>
      <c r="AU278" s="18">
        <f t="shared" si="35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16">
        <v>0</v>
      </c>
      <c r="BH278" s="18">
        <f t="shared" si="36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16">
        <v>0</v>
      </c>
      <c r="BU278" s="18">
        <f t="shared" si="37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16">
        <v>0</v>
      </c>
      <c r="CH278" s="18">
        <f t="shared" si="38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16">
        <v>0</v>
      </c>
      <c r="CU278" s="18">
        <f t="shared" si="39"/>
        <v>0</v>
      </c>
    </row>
    <row r="279" spans="1:99" ht="13.05" customHeight="1" x14ac:dyDescent="0.2">
      <c r="A279" s="51" t="s">
        <v>169</v>
      </c>
      <c r="B279" s="51" t="s">
        <v>327</v>
      </c>
      <c r="C279" s="51" t="s">
        <v>169</v>
      </c>
      <c r="D279" s="51" t="s">
        <v>169</v>
      </c>
      <c r="E279" s="52" t="s">
        <v>33</v>
      </c>
      <c r="F279" s="56">
        <v>156</v>
      </c>
      <c r="G279" s="55" t="s">
        <v>331</v>
      </c>
      <c r="H279" s="47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>
        <v>0</v>
      </c>
      <c r="U279" s="18">
        <f t="shared" si="33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>
        <v>0</v>
      </c>
      <c r="AH279" s="18">
        <f t="shared" si="34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>
        <v>0</v>
      </c>
      <c r="AU279" s="18">
        <f t="shared" si="35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16">
        <v>0</v>
      </c>
      <c r="BH279" s="18">
        <f t="shared" si="36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16">
        <v>0</v>
      </c>
      <c r="BU279" s="18">
        <f t="shared" si="37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16">
        <v>0</v>
      </c>
      <c r="CH279" s="18">
        <f t="shared" si="38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16">
        <v>0</v>
      </c>
      <c r="CU279" s="18">
        <f t="shared" si="39"/>
        <v>0</v>
      </c>
    </row>
    <row r="280" spans="1:99" s="6" customFormat="1" ht="13.05" customHeight="1" x14ac:dyDescent="0.2">
      <c r="A280" s="51" t="s">
        <v>169</v>
      </c>
      <c r="B280" s="51" t="s">
        <v>332</v>
      </c>
      <c r="C280" s="51" t="s">
        <v>169</v>
      </c>
      <c r="D280" s="51" t="s">
        <v>169</v>
      </c>
      <c r="E280" s="52" t="s">
        <v>135</v>
      </c>
      <c r="F280" s="56">
        <v>137</v>
      </c>
      <c r="G280" s="55" t="s">
        <v>333</v>
      </c>
      <c r="H280" s="47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6">
        <v>0</v>
      </c>
      <c r="U280" s="18">
        <f t="shared" si="33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>
        <v>0</v>
      </c>
      <c r="AH280" s="18">
        <f t="shared" si="34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16">
        <v>0</v>
      </c>
      <c r="AU280" s="18">
        <f t="shared" si="35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16">
        <v>0</v>
      </c>
      <c r="BH280" s="18">
        <f t="shared" si="36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16">
        <v>0</v>
      </c>
      <c r="BU280" s="18">
        <f t="shared" si="37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16">
        <v>0</v>
      </c>
      <c r="CH280" s="18">
        <f t="shared" si="38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16">
        <v>0</v>
      </c>
      <c r="CU280" s="18">
        <f t="shared" si="39"/>
        <v>0</v>
      </c>
    </row>
    <row r="281" spans="1:99" ht="13.05" customHeight="1" x14ac:dyDescent="0.2">
      <c r="A281" s="51" t="s">
        <v>169</v>
      </c>
      <c r="B281" s="51" t="s">
        <v>332</v>
      </c>
      <c r="C281" s="51" t="s">
        <v>169</v>
      </c>
      <c r="D281" s="51" t="s">
        <v>169</v>
      </c>
      <c r="E281" s="52" t="s">
        <v>33</v>
      </c>
      <c r="F281" s="56">
        <v>139</v>
      </c>
      <c r="G281" s="55" t="s">
        <v>334</v>
      </c>
      <c r="H281" s="47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>
        <v>0</v>
      </c>
      <c r="U281" s="18">
        <f t="shared" si="33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>
        <v>0</v>
      </c>
      <c r="AH281" s="18">
        <f t="shared" si="34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>
        <v>0</v>
      </c>
      <c r="AU281" s="18">
        <f t="shared" si="35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16">
        <v>0</v>
      </c>
      <c r="BH281" s="18">
        <f t="shared" si="36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16">
        <v>0</v>
      </c>
      <c r="BU281" s="18">
        <f t="shared" si="37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16">
        <v>0</v>
      </c>
      <c r="CH281" s="18">
        <f t="shared" si="38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16">
        <v>0</v>
      </c>
      <c r="CU281" s="18">
        <f t="shared" si="39"/>
        <v>0</v>
      </c>
    </row>
    <row r="282" spans="1:99" ht="13.05" customHeight="1" x14ac:dyDescent="0.2">
      <c r="A282" s="51" t="s">
        <v>169</v>
      </c>
      <c r="B282" s="51" t="s">
        <v>332</v>
      </c>
      <c r="C282" s="51" t="s">
        <v>169</v>
      </c>
      <c r="D282" s="51" t="s">
        <v>169</v>
      </c>
      <c r="E282" s="52" t="s">
        <v>33</v>
      </c>
      <c r="F282" s="56">
        <v>140</v>
      </c>
      <c r="G282" s="55" t="s">
        <v>335</v>
      </c>
      <c r="H282" s="47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>
        <v>0</v>
      </c>
      <c r="U282" s="18">
        <f t="shared" si="33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>
        <v>0</v>
      </c>
      <c r="AH282" s="18">
        <f t="shared" si="34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>
        <v>0</v>
      </c>
      <c r="AU282" s="18">
        <f t="shared" si="35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16">
        <v>0</v>
      </c>
      <c r="BH282" s="18">
        <f t="shared" si="36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16">
        <v>0</v>
      </c>
      <c r="BU282" s="18">
        <f t="shared" si="37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16">
        <v>0</v>
      </c>
      <c r="CH282" s="18">
        <f t="shared" si="38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16">
        <v>0</v>
      </c>
      <c r="CU282" s="18">
        <f t="shared" si="39"/>
        <v>0</v>
      </c>
    </row>
    <row r="283" spans="1:99" ht="13.05" customHeight="1" x14ac:dyDescent="0.2">
      <c r="A283" s="51" t="s">
        <v>169</v>
      </c>
      <c r="B283" s="51" t="s">
        <v>332</v>
      </c>
      <c r="C283" s="51" t="s">
        <v>169</v>
      </c>
      <c r="D283" s="51" t="s">
        <v>169</v>
      </c>
      <c r="E283" s="52" t="s">
        <v>33</v>
      </c>
      <c r="F283" s="56">
        <v>141</v>
      </c>
      <c r="G283" s="55" t="s">
        <v>336</v>
      </c>
      <c r="H283" s="47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>
        <v>0</v>
      </c>
      <c r="U283" s="18">
        <f t="shared" si="33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>
        <v>0</v>
      </c>
      <c r="AH283" s="18">
        <f t="shared" si="34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>
        <v>0</v>
      </c>
      <c r="AU283" s="18">
        <f t="shared" si="35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16">
        <v>0</v>
      </c>
      <c r="BH283" s="18">
        <f t="shared" si="36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16">
        <v>0</v>
      </c>
      <c r="BU283" s="18">
        <f t="shared" si="37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16">
        <v>0</v>
      </c>
      <c r="CH283" s="18">
        <f t="shared" si="38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16">
        <v>0</v>
      </c>
      <c r="CU283" s="18">
        <f t="shared" si="39"/>
        <v>0</v>
      </c>
    </row>
    <row r="284" spans="1:99" ht="13.05" customHeight="1" x14ac:dyDescent="0.2">
      <c r="A284" s="51" t="s">
        <v>169</v>
      </c>
      <c r="B284" s="51" t="s">
        <v>332</v>
      </c>
      <c r="C284" s="51" t="s">
        <v>169</v>
      </c>
      <c r="D284" s="51" t="s">
        <v>169</v>
      </c>
      <c r="E284" s="52" t="s">
        <v>33</v>
      </c>
      <c r="F284" s="56">
        <v>6690</v>
      </c>
      <c r="G284" s="55" t="s">
        <v>337</v>
      </c>
      <c r="H284" s="47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>
        <v>0</v>
      </c>
      <c r="U284" s="18">
        <f t="shared" si="33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>
        <v>0</v>
      </c>
      <c r="AH284" s="18">
        <f t="shared" si="34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>
        <v>0</v>
      </c>
      <c r="AU284" s="18">
        <f t="shared" si="35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16">
        <v>0</v>
      </c>
      <c r="BH284" s="18">
        <f t="shared" si="36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16">
        <v>0</v>
      </c>
      <c r="BU284" s="18">
        <f t="shared" si="37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16">
        <v>0</v>
      </c>
      <c r="CH284" s="18">
        <f t="shared" si="38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16">
        <v>0</v>
      </c>
      <c r="CU284" s="18">
        <f t="shared" si="39"/>
        <v>0</v>
      </c>
    </row>
    <row r="285" spans="1:99" ht="13.05" customHeight="1" x14ac:dyDescent="0.2">
      <c r="A285" s="51" t="s">
        <v>169</v>
      </c>
      <c r="B285" s="51" t="s">
        <v>332</v>
      </c>
      <c r="C285" s="51" t="s">
        <v>169</v>
      </c>
      <c r="D285" s="51" t="s">
        <v>169</v>
      </c>
      <c r="E285" s="52" t="s">
        <v>33</v>
      </c>
      <c r="F285" s="56">
        <v>138</v>
      </c>
      <c r="G285" s="55" t="s">
        <v>535</v>
      </c>
      <c r="H285" s="47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>
        <v>0</v>
      </c>
      <c r="U285" s="18">
        <f t="shared" si="33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>
        <v>0</v>
      </c>
      <c r="AH285" s="18">
        <f t="shared" si="34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>
        <v>0</v>
      </c>
      <c r="AU285" s="18">
        <f t="shared" si="35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16">
        <v>0</v>
      </c>
      <c r="BH285" s="18">
        <f t="shared" si="36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16">
        <v>0</v>
      </c>
      <c r="BU285" s="18">
        <f t="shared" si="37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16">
        <v>0</v>
      </c>
      <c r="CH285" s="18">
        <f t="shared" si="38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16">
        <v>0</v>
      </c>
      <c r="CU285" s="18">
        <f t="shared" si="39"/>
        <v>0</v>
      </c>
    </row>
    <row r="286" spans="1:99" s="7" customFormat="1" ht="13.05" customHeight="1" x14ac:dyDescent="0.2">
      <c r="A286" s="51" t="s">
        <v>169</v>
      </c>
      <c r="B286" s="51" t="s">
        <v>338</v>
      </c>
      <c r="C286" s="51" t="s">
        <v>169</v>
      </c>
      <c r="D286" s="51" t="s">
        <v>169</v>
      </c>
      <c r="E286" s="52" t="s">
        <v>59</v>
      </c>
      <c r="F286" s="56">
        <v>129</v>
      </c>
      <c r="G286" s="55" t="s">
        <v>339</v>
      </c>
      <c r="H286" s="47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>
        <v>0</v>
      </c>
      <c r="U286" s="18">
        <f t="shared" si="33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>
        <v>0</v>
      </c>
      <c r="AH286" s="18">
        <f t="shared" si="34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>
        <v>0</v>
      </c>
      <c r="AU286" s="18">
        <f t="shared" si="35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16">
        <v>0</v>
      </c>
      <c r="BH286" s="18">
        <f t="shared" si="36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16">
        <v>0</v>
      </c>
      <c r="BU286" s="18">
        <f t="shared" si="37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16">
        <v>0</v>
      </c>
      <c r="CH286" s="18">
        <f t="shared" si="38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16">
        <v>0</v>
      </c>
      <c r="CU286" s="18">
        <f t="shared" si="39"/>
        <v>0</v>
      </c>
    </row>
    <row r="287" spans="1:99" ht="13.05" customHeight="1" x14ac:dyDescent="0.2">
      <c r="A287" s="51" t="s">
        <v>169</v>
      </c>
      <c r="B287" s="51" t="s">
        <v>340</v>
      </c>
      <c r="C287" s="51" t="s">
        <v>169</v>
      </c>
      <c r="D287" s="51" t="s">
        <v>169</v>
      </c>
      <c r="E287" s="52" t="s">
        <v>33</v>
      </c>
      <c r="F287" s="56">
        <v>159</v>
      </c>
      <c r="G287" s="55" t="s">
        <v>341</v>
      </c>
      <c r="H287" s="47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>
        <v>0</v>
      </c>
      <c r="U287" s="18">
        <f t="shared" si="33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>
        <v>0</v>
      </c>
      <c r="AH287" s="18">
        <f t="shared" si="34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>
        <v>0</v>
      </c>
      <c r="AU287" s="18">
        <f t="shared" si="35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16">
        <v>0</v>
      </c>
      <c r="BH287" s="18">
        <f t="shared" si="36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16">
        <v>0</v>
      </c>
      <c r="BU287" s="18">
        <f t="shared" si="37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16">
        <v>0</v>
      </c>
      <c r="CH287" s="18">
        <f t="shared" si="38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16">
        <v>0</v>
      </c>
      <c r="CU287" s="18">
        <f t="shared" si="39"/>
        <v>0</v>
      </c>
    </row>
    <row r="288" spans="1:99" ht="13.05" customHeight="1" x14ac:dyDescent="0.2">
      <c r="A288" s="51" t="s">
        <v>169</v>
      </c>
      <c r="B288" s="51" t="s">
        <v>338</v>
      </c>
      <c r="C288" s="51" t="s">
        <v>169</v>
      </c>
      <c r="D288" s="51" t="s">
        <v>169</v>
      </c>
      <c r="E288" s="52" t="s">
        <v>33</v>
      </c>
      <c r="F288" s="56">
        <v>130</v>
      </c>
      <c r="G288" s="55" t="s">
        <v>342</v>
      </c>
      <c r="H288" s="47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16">
        <v>0</v>
      </c>
      <c r="U288" s="18">
        <f t="shared" si="33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>
        <v>0</v>
      </c>
      <c r="AH288" s="18">
        <f t="shared" si="34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16">
        <v>0</v>
      </c>
      <c r="AU288" s="18">
        <f t="shared" si="35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16">
        <v>0</v>
      </c>
      <c r="BH288" s="18">
        <f t="shared" si="36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16">
        <v>0</v>
      </c>
      <c r="BU288" s="18">
        <f t="shared" si="37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16">
        <v>0</v>
      </c>
      <c r="CH288" s="18">
        <f t="shared" si="38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16">
        <v>0</v>
      </c>
      <c r="CU288" s="18">
        <f t="shared" si="39"/>
        <v>0</v>
      </c>
    </row>
    <row r="289" spans="1:99" ht="13.05" customHeight="1" x14ac:dyDescent="0.2">
      <c r="A289" s="51" t="s">
        <v>169</v>
      </c>
      <c r="B289" s="51" t="s">
        <v>338</v>
      </c>
      <c r="C289" s="51" t="s">
        <v>169</v>
      </c>
      <c r="D289" s="51" t="s">
        <v>169</v>
      </c>
      <c r="E289" s="52" t="s">
        <v>33</v>
      </c>
      <c r="F289" s="56">
        <v>131</v>
      </c>
      <c r="G289" s="55" t="s">
        <v>343</v>
      </c>
      <c r="H289" s="47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>
        <v>0</v>
      </c>
      <c r="U289" s="18">
        <f t="shared" si="33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>
        <v>0</v>
      </c>
      <c r="AH289" s="18">
        <f t="shared" si="34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>
        <v>0</v>
      </c>
      <c r="AU289" s="18">
        <f t="shared" si="35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16">
        <v>0</v>
      </c>
      <c r="BH289" s="18">
        <f t="shared" si="36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16">
        <v>0</v>
      </c>
      <c r="BU289" s="18">
        <f t="shared" si="37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16">
        <v>0</v>
      </c>
      <c r="CH289" s="18">
        <f t="shared" si="38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16">
        <v>0</v>
      </c>
      <c r="CU289" s="18">
        <f t="shared" si="39"/>
        <v>0</v>
      </c>
    </row>
    <row r="290" spans="1:99" ht="13.05" customHeight="1" x14ac:dyDescent="0.2">
      <c r="A290" s="51" t="s">
        <v>169</v>
      </c>
      <c r="B290" s="51" t="s">
        <v>344</v>
      </c>
      <c r="C290" s="51" t="s">
        <v>169</v>
      </c>
      <c r="D290" s="51" t="s">
        <v>169</v>
      </c>
      <c r="E290" s="52" t="s">
        <v>33</v>
      </c>
      <c r="F290" s="56">
        <v>157</v>
      </c>
      <c r="G290" s="55" t="s">
        <v>345</v>
      </c>
      <c r="H290" s="47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>
        <v>0</v>
      </c>
      <c r="U290" s="18">
        <f t="shared" si="33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>
        <v>0</v>
      </c>
      <c r="AH290" s="18">
        <f t="shared" si="34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>
        <v>0</v>
      </c>
      <c r="AU290" s="18">
        <f t="shared" si="35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16">
        <v>0</v>
      </c>
      <c r="BH290" s="18">
        <f t="shared" si="36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16">
        <v>0</v>
      </c>
      <c r="BU290" s="18">
        <f t="shared" si="37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16">
        <v>0</v>
      </c>
      <c r="CH290" s="18">
        <f t="shared" si="38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16">
        <v>0</v>
      </c>
      <c r="CU290" s="18">
        <f t="shared" si="39"/>
        <v>0</v>
      </c>
    </row>
    <row r="291" spans="1:99" ht="13.05" customHeight="1" x14ac:dyDescent="0.2">
      <c r="A291" s="51" t="s">
        <v>169</v>
      </c>
      <c r="B291" s="51" t="s">
        <v>344</v>
      </c>
      <c r="C291" s="51" t="s">
        <v>169</v>
      </c>
      <c r="D291" s="51" t="s">
        <v>169</v>
      </c>
      <c r="E291" s="52" t="s">
        <v>33</v>
      </c>
      <c r="F291" s="56">
        <v>158</v>
      </c>
      <c r="G291" s="55" t="s">
        <v>346</v>
      </c>
      <c r="H291" s="47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>
        <v>0</v>
      </c>
      <c r="U291" s="18">
        <f t="shared" si="33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>
        <v>0</v>
      </c>
      <c r="AH291" s="18">
        <f t="shared" si="34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>
        <v>0</v>
      </c>
      <c r="AU291" s="18">
        <f t="shared" si="35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16">
        <v>0</v>
      </c>
      <c r="BH291" s="18">
        <f t="shared" si="36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16">
        <v>0</v>
      </c>
      <c r="BU291" s="18">
        <f t="shared" si="37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16">
        <v>0</v>
      </c>
      <c r="CH291" s="18">
        <f t="shared" si="38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16">
        <v>0</v>
      </c>
      <c r="CU291" s="18">
        <f t="shared" si="39"/>
        <v>0</v>
      </c>
    </row>
    <row r="292" spans="1:99" s="6" customFormat="1" ht="13.05" customHeight="1" x14ac:dyDescent="0.2">
      <c r="A292" s="51" t="s">
        <v>169</v>
      </c>
      <c r="B292" s="51" t="s">
        <v>347</v>
      </c>
      <c r="C292" s="51" t="s">
        <v>169</v>
      </c>
      <c r="D292" s="51" t="s">
        <v>348</v>
      </c>
      <c r="E292" s="52" t="s">
        <v>135</v>
      </c>
      <c r="F292" s="56">
        <v>146</v>
      </c>
      <c r="G292" s="55" t="s">
        <v>348</v>
      </c>
      <c r="H292" s="47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>
        <v>0</v>
      </c>
      <c r="U292" s="18">
        <f t="shared" si="33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>
        <v>0</v>
      </c>
      <c r="AH292" s="18">
        <f t="shared" si="34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>
        <v>0</v>
      </c>
      <c r="AU292" s="18">
        <f t="shared" si="35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16">
        <v>0</v>
      </c>
      <c r="BH292" s="18">
        <f t="shared" si="36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16">
        <v>0</v>
      </c>
      <c r="BU292" s="18">
        <f t="shared" si="37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16">
        <v>0</v>
      </c>
      <c r="CH292" s="18">
        <f t="shared" si="38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16">
        <v>0</v>
      </c>
      <c r="CU292" s="18">
        <f t="shared" si="39"/>
        <v>0</v>
      </c>
    </row>
    <row r="293" spans="1:99" ht="13.05" customHeight="1" x14ac:dyDescent="0.2">
      <c r="A293" s="51" t="s">
        <v>169</v>
      </c>
      <c r="B293" s="51" t="s">
        <v>347</v>
      </c>
      <c r="C293" s="51" t="s">
        <v>169</v>
      </c>
      <c r="D293" s="51" t="s">
        <v>348</v>
      </c>
      <c r="E293" s="52" t="s">
        <v>33</v>
      </c>
      <c r="F293" s="56">
        <v>147</v>
      </c>
      <c r="G293" s="55" t="s">
        <v>349</v>
      </c>
      <c r="H293" s="47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16">
        <v>0</v>
      </c>
      <c r="U293" s="18">
        <f t="shared" si="33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>
        <v>0</v>
      </c>
      <c r="AH293" s="18">
        <f t="shared" si="34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16">
        <v>0</v>
      </c>
      <c r="AU293" s="18">
        <f t="shared" si="35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16">
        <v>0</v>
      </c>
      <c r="BH293" s="18">
        <f t="shared" si="36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16">
        <v>0</v>
      </c>
      <c r="BU293" s="18">
        <f t="shared" si="37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16">
        <v>0</v>
      </c>
      <c r="CH293" s="18">
        <f t="shared" si="38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16">
        <v>0</v>
      </c>
      <c r="CU293" s="18">
        <f t="shared" si="39"/>
        <v>0</v>
      </c>
    </row>
    <row r="294" spans="1:99" ht="13.05" customHeight="1" x14ac:dyDescent="0.2">
      <c r="A294" s="51" t="s">
        <v>169</v>
      </c>
      <c r="B294" s="51" t="s">
        <v>347</v>
      </c>
      <c r="C294" s="51" t="s">
        <v>169</v>
      </c>
      <c r="D294" s="51" t="s">
        <v>348</v>
      </c>
      <c r="E294" s="52" t="s">
        <v>33</v>
      </c>
      <c r="F294" s="56">
        <v>149</v>
      </c>
      <c r="G294" s="55" t="s">
        <v>350</v>
      </c>
      <c r="H294" s="47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16">
        <v>0</v>
      </c>
      <c r="U294" s="18">
        <f t="shared" si="33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>
        <v>0</v>
      </c>
      <c r="AH294" s="18">
        <f t="shared" si="34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>
        <v>0</v>
      </c>
      <c r="AU294" s="18">
        <f t="shared" si="35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16">
        <v>0</v>
      </c>
      <c r="BH294" s="18">
        <f t="shared" si="36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16">
        <v>0</v>
      </c>
      <c r="BU294" s="18">
        <f t="shared" si="37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16">
        <v>0</v>
      </c>
      <c r="CH294" s="18">
        <f t="shared" si="38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16">
        <v>0</v>
      </c>
      <c r="CU294" s="18">
        <f t="shared" si="39"/>
        <v>0</v>
      </c>
    </row>
    <row r="295" spans="1:99" ht="13.05" customHeight="1" x14ac:dyDescent="0.2">
      <c r="A295" s="51" t="s">
        <v>169</v>
      </c>
      <c r="B295" s="51" t="s">
        <v>347</v>
      </c>
      <c r="C295" s="51" t="s">
        <v>169</v>
      </c>
      <c r="D295" s="51" t="s">
        <v>348</v>
      </c>
      <c r="E295" s="52" t="s">
        <v>33</v>
      </c>
      <c r="F295" s="56">
        <v>148</v>
      </c>
      <c r="G295" s="55" t="s">
        <v>278</v>
      </c>
      <c r="H295" s="47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16">
        <v>0</v>
      </c>
      <c r="U295" s="18">
        <f t="shared" si="33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>
        <v>0</v>
      </c>
      <c r="AH295" s="18">
        <f t="shared" si="34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16">
        <v>0</v>
      </c>
      <c r="AU295" s="18">
        <f t="shared" si="35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16">
        <v>0</v>
      </c>
      <c r="BH295" s="18">
        <f t="shared" si="36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16">
        <v>0</v>
      </c>
      <c r="BU295" s="18">
        <f t="shared" si="37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16">
        <v>0</v>
      </c>
      <c r="CH295" s="18">
        <f t="shared" si="38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16">
        <v>0</v>
      </c>
      <c r="CU295" s="18">
        <f t="shared" si="39"/>
        <v>0</v>
      </c>
    </row>
    <row r="296" spans="1:99" ht="13.05" customHeight="1" x14ac:dyDescent="0.2">
      <c r="A296" s="51" t="s">
        <v>169</v>
      </c>
      <c r="B296" s="51" t="s">
        <v>332</v>
      </c>
      <c r="C296" s="51" t="s">
        <v>169</v>
      </c>
      <c r="D296" s="51" t="s">
        <v>348</v>
      </c>
      <c r="E296" s="52" t="s">
        <v>33</v>
      </c>
      <c r="F296" s="56">
        <v>145</v>
      </c>
      <c r="G296" s="55" t="s">
        <v>351</v>
      </c>
      <c r="H296" s="47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16">
        <v>0</v>
      </c>
      <c r="U296" s="18">
        <f t="shared" si="33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>
        <v>0</v>
      </c>
      <c r="AH296" s="18">
        <f t="shared" si="34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16">
        <v>0</v>
      </c>
      <c r="AU296" s="18">
        <f t="shared" si="35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16">
        <v>0</v>
      </c>
      <c r="BH296" s="18">
        <f t="shared" si="36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16">
        <v>0</v>
      </c>
      <c r="BU296" s="18">
        <f t="shared" si="37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16">
        <v>0</v>
      </c>
      <c r="CH296" s="18">
        <f t="shared" si="38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16">
        <v>0</v>
      </c>
      <c r="CU296" s="18">
        <f t="shared" si="39"/>
        <v>0</v>
      </c>
    </row>
    <row r="297" spans="1:99" ht="13.05" customHeight="1" x14ac:dyDescent="0.2">
      <c r="A297" s="51" t="s">
        <v>169</v>
      </c>
      <c r="B297" s="51" t="s">
        <v>332</v>
      </c>
      <c r="C297" s="51" t="s">
        <v>169</v>
      </c>
      <c r="D297" s="51" t="s">
        <v>348</v>
      </c>
      <c r="E297" s="52" t="s">
        <v>33</v>
      </c>
      <c r="F297" s="56">
        <v>142</v>
      </c>
      <c r="G297" s="55" t="s">
        <v>352</v>
      </c>
      <c r="H297" s="47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>
        <v>0</v>
      </c>
      <c r="U297" s="18">
        <f t="shared" si="33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>
        <v>0</v>
      </c>
      <c r="AH297" s="18">
        <f t="shared" si="34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>
        <v>0</v>
      </c>
      <c r="AU297" s="18">
        <f t="shared" si="35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16">
        <v>0</v>
      </c>
      <c r="BH297" s="18">
        <f t="shared" si="36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16">
        <v>0</v>
      </c>
      <c r="BU297" s="18">
        <f t="shared" si="37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16">
        <v>0</v>
      </c>
      <c r="CH297" s="18">
        <f t="shared" si="38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16">
        <v>0</v>
      </c>
      <c r="CU297" s="18">
        <f t="shared" si="39"/>
        <v>0</v>
      </c>
    </row>
    <row r="298" spans="1:99" ht="13.05" customHeight="1" x14ac:dyDescent="0.2">
      <c r="A298" s="51" t="s">
        <v>169</v>
      </c>
      <c r="B298" s="51" t="s">
        <v>332</v>
      </c>
      <c r="C298" s="51" t="s">
        <v>169</v>
      </c>
      <c r="D298" s="51" t="s">
        <v>348</v>
      </c>
      <c r="E298" s="52" t="s">
        <v>33</v>
      </c>
      <c r="F298" s="56">
        <v>144</v>
      </c>
      <c r="G298" s="55" t="s">
        <v>353</v>
      </c>
      <c r="H298" s="47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>
        <v>0</v>
      </c>
      <c r="U298" s="18">
        <f t="shared" si="33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>
        <v>0</v>
      </c>
      <c r="AH298" s="18">
        <f t="shared" si="34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>
        <v>0</v>
      </c>
      <c r="AU298" s="18">
        <f t="shared" si="35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16">
        <v>0</v>
      </c>
      <c r="BH298" s="18">
        <f t="shared" si="36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16">
        <v>0</v>
      </c>
      <c r="BU298" s="18">
        <f t="shared" si="37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16">
        <v>0</v>
      </c>
      <c r="CH298" s="18">
        <f t="shared" si="38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16">
        <v>0</v>
      </c>
      <c r="CU298" s="18">
        <f t="shared" si="39"/>
        <v>0</v>
      </c>
    </row>
    <row r="299" spans="1:99" ht="13.05" customHeight="1" x14ac:dyDescent="0.2">
      <c r="A299" s="51" t="s">
        <v>169</v>
      </c>
      <c r="B299" s="51" t="s">
        <v>332</v>
      </c>
      <c r="C299" s="51" t="s">
        <v>169</v>
      </c>
      <c r="D299" s="51" t="s">
        <v>348</v>
      </c>
      <c r="E299" s="52" t="s">
        <v>33</v>
      </c>
      <c r="F299" s="56">
        <v>143</v>
      </c>
      <c r="G299" s="55" t="s">
        <v>354</v>
      </c>
      <c r="H299" s="47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>
        <v>0</v>
      </c>
      <c r="U299" s="18">
        <f t="shared" si="33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>
        <v>0</v>
      </c>
      <c r="AH299" s="18">
        <f t="shared" si="34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>
        <v>0</v>
      </c>
      <c r="AU299" s="18">
        <f t="shared" si="35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16">
        <v>0</v>
      </c>
      <c r="BH299" s="18">
        <f t="shared" si="36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16">
        <v>0</v>
      </c>
      <c r="BU299" s="18">
        <f t="shared" si="37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16">
        <v>0</v>
      </c>
      <c r="CH299" s="18">
        <f t="shared" si="38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16">
        <v>0</v>
      </c>
      <c r="CU299" s="18">
        <f t="shared" si="39"/>
        <v>0</v>
      </c>
    </row>
    <row r="300" spans="1:99" s="7" customFormat="1" ht="13.05" customHeight="1" x14ac:dyDescent="0.2">
      <c r="A300" s="51" t="s">
        <v>169</v>
      </c>
      <c r="B300" s="51" t="s">
        <v>355</v>
      </c>
      <c r="C300" s="51" t="s">
        <v>169</v>
      </c>
      <c r="D300" s="51" t="s">
        <v>356</v>
      </c>
      <c r="E300" s="52" t="s">
        <v>135</v>
      </c>
      <c r="F300" s="56">
        <v>135</v>
      </c>
      <c r="G300" s="55" t="s">
        <v>357</v>
      </c>
      <c r="H300" s="47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>
        <v>0</v>
      </c>
      <c r="U300" s="18">
        <f t="shared" si="33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>
        <v>0</v>
      </c>
      <c r="AH300" s="18">
        <f t="shared" si="34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>
        <v>0</v>
      </c>
      <c r="AU300" s="18">
        <f t="shared" si="35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16">
        <v>0</v>
      </c>
      <c r="BH300" s="18">
        <f t="shared" si="36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16">
        <v>0</v>
      </c>
      <c r="BU300" s="18">
        <f t="shared" si="37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16">
        <v>0</v>
      </c>
      <c r="CH300" s="18">
        <f t="shared" si="38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16">
        <v>0</v>
      </c>
      <c r="CU300" s="18">
        <f t="shared" si="39"/>
        <v>0</v>
      </c>
    </row>
    <row r="301" spans="1:99" ht="13.05" customHeight="1" x14ac:dyDescent="0.2">
      <c r="A301" s="51" t="s">
        <v>169</v>
      </c>
      <c r="B301" s="51" t="s">
        <v>355</v>
      </c>
      <c r="C301" s="51" t="s">
        <v>169</v>
      </c>
      <c r="D301" s="51" t="s">
        <v>356</v>
      </c>
      <c r="E301" s="52" t="s">
        <v>33</v>
      </c>
      <c r="F301" s="56">
        <v>134</v>
      </c>
      <c r="G301" s="55" t="s">
        <v>358</v>
      </c>
      <c r="H301" s="47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>
        <v>0</v>
      </c>
      <c r="U301" s="18">
        <f t="shared" si="33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>
        <v>0</v>
      </c>
      <c r="AH301" s="18">
        <f t="shared" si="34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>
        <v>0</v>
      </c>
      <c r="AU301" s="18">
        <f t="shared" si="35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16">
        <v>0</v>
      </c>
      <c r="BH301" s="18">
        <f t="shared" si="36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16">
        <v>0</v>
      </c>
      <c r="BU301" s="18">
        <f t="shared" si="37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16">
        <v>0</v>
      </c>
      <c r="CH301" s="18">
        <f t="shared" si="38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16">
        <v>0</v>
      </c>
      <c r="CU301" s="18">
        <f t="shared" si="39"/>
        <v>0</v>
      </c>
    </row>
    <row r="302" spans="1:99" ht="13.05" customHeight="1" x14ac:dyDescent="0.2">
      <c r="A302" s="51" t="s">
        <v>169</v>
      </c>
      <c r="B302" s="51" t="s">
        <v>340</v>
      </c>
      <c r="C302" s="51" t="s">
        <v>169</v>
      </c>
      <c r="D302" s="51" t="s">
        <v>356</v>
      </c>
      <c r="E302" s="52" t="s">
        <v>33</v>
      </c>
      <c r="F302" s="56">
        <v>160</v>
      </c>
      <c r="G302" s="55" t="s">
        <v>359</v>
      </c>
      <c r="H302" s="47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>
        <v>0</v>
      </c>
      <c r="U302" s="18">
        <f t="shared" si="33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>
        <v>0</v>
      </c>
      <c r="AH302" s="18">
        <f t="shared" si="34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>
        <v>0</v>
      </c>
      <c r="AU302" s="18">
        <f t="shared" si="35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16">
        <v>0</v>
      </c>
      <c r="BH302" s="18">
        <f t="shared" si="36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16">
        <v>0</v>
      </c>
      <c r="BU302" s="18">
        <f t="shared" si="37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16">
        <v>0</v>
      </c>
      <c r="CH302" s="18">
        <f t="shared" si="38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16">
        <v>0</v>
      </c>
      <c r="CU302" s="18">
        <f t="shared" si="39"/>
        <v>0</v>
      </c>
    </row>
    <row r="303" spans="1:99" ht="13.05" customHeight="1" x14ac:dyDescent="0.2">
      <c r="A303" s="51" t="s">
        <v>169</v>
      </c>
      <c r="B303" s="51" t="s">
        <v>355</v>
      </c>
      <c r="C303" s="51" t="s">
        <v>169</v>
      </c>
      <c r="D303" s="51" t="s">
        <v>356</v>
      </c>
      <c r="E303" s="52" t="s">
        <v>33</v>
      </c>
      <c r="F303" s="56">
        <v>28768</v>
      </c>
      <c r="G303" s="55" t="s">
        <v>360</v>
      </c>
      <c r="H303" s="47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>
        <v>0</v>
      </c>
      <c r="U303" s="18">
        <f t="shared" si="33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>
        <v>0</v>
      </c>
      <c r="AH303" s="18">
        <f t="shared" si="34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>
        <v>0</v>
      </c>
      <c r="AU303" s="18">
        <f t="shared" si="35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16">
        <v>0</v>
      </c>
      <c r="BH303" s="18">
        <f t="shared" si="36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16">
        <v>0</v>
      </c>
      <c r="BU303" s="18">
        <f t="shared" si="37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16">
        <v>0</v>
      </c>
      <c r="CH303" s="18">
        <f t="shared" si="38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16">
        <v>0</v>
      </c>
      <c r="CU303" s="18">
        <f t="shared" si="39"/>
        <v>0</v>
      </c>
    </row>
    <row r="304" spans="1:99" s="6" customFormat="1" ht="13.05" customHeight="1" x14ac:dyDescent="0.2">
      <c r="A304" s="51" t="s">
        <v>169</v>
      </c>
      <c r="B304" s="51" t="s">
        <v>361</v>
      </c>
      <c r="C304" s="51" t="s">
        <v>169</v>
      </c>
      <c r="D304" s="51" t="s">
        <v>356</v>
      </c>
      <c r="E304" s="52" t="s">
        <v>135</v>
      </c>
      <c r="F304" s="56">
        <v>132</v>
      </c>
      <c r="G304" s="55" t="s">
        <v>362</v>
      </c>
      <c r="H304" s="47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>
        <v>0</v>
      </c>
      <c r="U304" s="18">
        <f t="shared" si="33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>
        <v>0</v>
      </c>
      <c r="AH304" s="18">
        <f t="shared" si="34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>
        <v>0</v>
      </c>
      <c r="AU304" s="18">
        <f t="shared" si="35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16">
        <v>0</v>
      </c>
      <c r="BH304" s="18">
        <f t="shared" si="36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16">
        <v>0</v>
      </c>
      <c r="BU304" s="18">
        <f t="shared" si="37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16">
        <v>0</v>
      </c>
      <c r="CH304" s="18">
        <f t="shared" si="38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16">
        <v>0</v>
      </c>
      <c r="CU304" s="18">
        <f t="shared" si="39"/>
        <v>0</v>
      </c>
    </row>
    <row r="305" spans="1:99" ht="13.05" customHeight="1" x14ac:dyDescent="0.2">
      <c r="A305" s="51" t="s">
        <v>169</v>
      </c>
      <c r="B305" s="51" t="s">
        <v>361</v>
      </c>
      <c r="C305" s="51" t="s">
        <v>169</v>
      </c>
      <c r="D305" s="51" t="s">
        <v>356</v>
      </c>
      <c r="E305" s="52" t="s">
        <v>33</v>
      </c>
      <c r="F305" s="56">
        <v>133</v>
      </c>
      <c r="G305" s="55" t="s">
        <v>363</v>
      </c>
      <c r="H305" s="47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>
        <v>0</v>
      </c>
      <c r="U305" s="18">
        <f t="shared" si="33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>
        <v>0</v>
      </c>
      <c r="AH305" s="18">
        <f t="shared" si="34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>
        <v>0</v>
      </c>
      <c r="AU305" s="18">
        <f t="shared" si="35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16">
        <v>0</v>
      </c>
      <c r="BH305" s="18">
        <f t="shared" si="36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16">
        <v>0</v>
      </c>
      <c r="BU305" s="18">
        <f t="shared" si="37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16">
        <v>0</v>
      </c>
      <c r="CH305" s="18">
        <f t="shared" si="38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16">
        <v>0</v>
      </c>
      <c r="CU305" s="18">
        <f t="shared" si="39"/>
        <v>0</v>
      </c>
    </row>
    <row r="306" spans="1:99" ht="13.05" customHeight="1" x14ac:dyDescent="0.2">
      <c r="A306" s="51" t="s">
        <v>15</v>
      </c>
      <c r="B306" s="51" t="s">
        <v>16</v>
      </c>
      <c r="C306" s="51" t="s">
        <v>15</v>
      </c>
      <c r="D306" s="51" t="s">
        <v>16</v>
      </c>
      <c r="E306" s="52" t="s">
        <v>135</v>
      </c>
      <c r="F306" s="53">
        <v>211</v>
      </c>
      <c r="G306" s="55" t="s">
        <v>364</v>
      </c>
      <c r="H306" s="47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>
        <v>0</v>
      </c>
      <c r="U306" s="18">
        <f t="shared" si="33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>
        <v>0</v>
      </c>
      <c r="AH306" s="18">
        <f t="shared" si="34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>
        <v>0</v>
      </c>
      <c r="AU306" s="18">
        <f t="shared" si="35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16">
        <v>0</v>
      </c>
      <c r="BH306" s="18">
        <f t="shared" si="36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16">
        <v>0</v>
      </c>
      <c r="BU306" s="18">
        <f t="shared" si="37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16">
        <v>0</v>
      </c>
      <c r="CH306" s="18">
        <f t="shared" si="38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16">
        <v>0</v>
      </c>
      <c r="CU306" s="18">
        <f t="shared" si="39"/>
        <v>0</v>
      </c>
    </row>
    <row r="307" spans="1:99" ht="13.05" customHeight="1" x14ac:dyDescent="0.2">
      <c r="A307" s="51" t="s">
        <v>15</v>
      </c>
      <c r="B307" s="51" t="s">
        <v>16</v>
      </c>
      <c r="C307" s="51" t="s">
        <v>15</v>
      </c>
      <c r="D307" s="51" t="s">
        <v>16</v>
      </c>
      <c r="E307" s="52" t="s">
        <v>31</v>
      </c>
      <c r="F307" s="53">
        <v>7325</v>
      </c>
      <c r="G307" s="55" t="s">
        <v>365</v>
      </c>
      <c r="H307" s="47">
        <v>0</v>
      </c>
      <c r="I307" s="15">
        <v>0</v>
      </c>
      <c r="J307" s="2">
        <v>2</v>
      </c>
      <c r="K307" s="2">
        <v>0</v>
      </c>
      <c r="L307" s="2">
        <v>5</v>
      </c>
      <c r="M307" s="2">
        <v>0</v>
      </c>
      <c r="N307" s="2">
        <v>2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>
        <v>0</v>
      </c>
      <c r="U307" s="18">
        <f t="shared" si="33"/>
        <v>9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>
        <v>0</v>
      </c>
      <c r="AH307" s="18">
        <f t="shared" si="34"/>
        <v>0</v>
      </c>
      <c r="AI307" s="15">
        <v>0</v>
      </c>
      <c r="AJ307" s="2">
        <v>1</v>
      </c>
      <c r="AK307" s="2">
        <v>0</v>
      </c>
      <c r="AL307" s="2">
        <v>5</v>
      </c>
      <c r="AM307" s="2">
        <v>1</v>
      </c>
      <c r="AN307" s="2">
        <v>2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>
        <v>0</v>
      </c>
      <c r="AU307" s="18">
        <f t="shared" si="35"/>
        <v>9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16">
        <v>0</v>
      </c>
      <c r="BH307" s="18">
        <f t="shared" si="36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16">
        <v>0</v>
      </c>
      <c r="BU307" s="18">
        <f t="shared" si="37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16">
        <v>0</v>
      </c>
      <c r="CH307" s="18">
        <f t="shared" si="38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16">
        <v>0</v>
      </c>
      <c r="CU307" s="18">
        <f t="shared" si="39"/>
        <v>0</v>
      </c>
    </row>
    <row r="308" spans="1:99" ht="13.05" customHeight="1" x14ac:dyDescent="0.2">
      <c r="A308" s="51" t="s">
        <v>15</v>
      </c>
      <c r="B308" s="51" t="s">
        <v>16</v>
      </c>
      <c r="C308" s="51" t="s">
        <v>15</v>
      </c>
      <c r="D308" s="51" t="s">
        <v>16</v>
      </c>
      <c r="E308" s="52" t="s">
        <v>31</v>
      </c>
      <c r="F308" s="53">
        <v>27540</v>
      </c>
      <c r="G308" s="57" t="s">
        <v>366</v>
      </c>
      <c r="H308" s="48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>
        <v>0</v>
      </c>
      <c r="U308" s="18">
        <f t="shared" si="33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>
        <v>0</v>
      </c>
      <c r="AH308" s="18">
        <f t="shared" si="34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>
        <v>0</v>
      </c>
      <c r="AU308" s="18">
        <f t="shared" si="35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16">
        <v>0</v>
      </c>
      <c r="BH308" s="18">
        <f t="shared" si="36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16">
        <v>0</v>
      </c>
      <c r="BU308" s="18">
        <f t="shared" si="37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16">
        <v>0</v>
      </c>
      <c r="CH308" s="18">
        <f t="shared" si="38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16">
        <v>0</v>
      </c>
      <c r="CU308" s="18">
        <f t="shared" si="39"/>
        <v>0</v>
      </c>
    </row>
    <row r="309" spans="1:99" ht="13.05" customHeight="1" x14ac:dyDescent="0.2">
      <c r="A309" s="51" t="s">
        <v>15</v>
      </c>
      <c r="B309" s="51" t="s">
        <v>16</v>
      </c>
      <c r="C309" s="51" t="s">
        <v>15</v>
      </c>
      <c r="D309" s="51" t="s">
        <v>9</v>
      </c>
      <c r="E309" s="52" t="s">
        <v>29</v>
      </c>
      <c r="F309" s="53">
        <v>27342</v>
      </c>
      <c r="G309" s="57" t="s">
        <v>367</v>
      </c>
      <c r="H309" s="48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>
        <v>0</v>
      </c>
      <c r="U309" s="18">
        <f t="shared" si="33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>
        <v>0</v>
      </c>
      <c r="AH309" s="18">
        <f t="shared" si="34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>
        <v>0</v>
      </c>
      <c r="AU309" s="18">
        <f t="shared" si="35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16">
        <v>0</v>
      </c>
      <c r="BH309" s="18">
        <f t="shared" si="36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16">
        <v>0</v>
      </c>
      <c r="BU309" s="18">
        <f t="shared" si="37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16">
        <v>0</v>
      </c>
      <c r="CH309" s="18">
        <f t="shared" si="38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16">
        <v>0</v>
      </c>
      <c r="CU309" s="18">
        <f t="shared" si="39"/>
        <v>0</v>
      </c>
    </row>
    <row r="310" spans="1:99" ht="13.05" customHeight="1" x14ac:dyDescent="0.2">
      <c r="A310" s="51" t="s">
        <v>15</v>
      </c>
      <c r="B310" s="51" t="s">
        <v>16</v>
      </c>
      <c r="C310" s="51" t="s">
        <v>15</v>
      </c>
      <c r="D310" s="51" t="s">
        <v>16</v>
      </c>
      <c r="E310" s="52" t="s">
        <v>33</v>
      </c>
      <c r="F310" s="53">
        <v>27447</v>
      </c>
      <c r="G310" s="57" t="s">
        <v>368</v>
      </c>
      <c r="H310" s="48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>
        <v>0</v>
      </c>
      <c r="U310" s="18">
        <f t="shared" si="33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>
        <v>0</v>
      </c>
      <c r="AH310" s="18">
        <f t="shared" si="34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>
        <v>0</v>
      </c>
      <c r="AU310" s="18">
        <f t="shared" si="35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16">
        <v>0</v>
      </c>
      <c r="BH310" s="18">
        <f t="shared" si="36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16">
        <v>0</v>
      </c>
      <c r="BU310" s="18">
        <f t="shared" si="37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16">
        <v>0</v>
      </c>
      <c r="CH310" s="18">
        <f t="shared" si="38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16">
        <v>0</v>
      </c>
      <c r="CU310" s="18">
        <f t="shared" si="39"/>
        <v>0</v>
      </c>
    </row>
    <row r="311" spans="1:99" ht="13.05" customHeight="1" x14ac:dyDescent="0.2">
      <c r="A311" s="51" t="s">
        <v>15</v>
      </c>
      <c r="B311" s="51" t="s">
        <v>16</v>
      </c>
      <c r="C311" s="51" t="s">
        <v>15</v>
      </c>
      <c r="D311" s="51" t="s">
        <v>16</v>
      </c>
      <c r="E311" s="52" t="s">
        <v>33</v>
      </c>
      <c r="F311" s="53">
        <v>213</v>
      </c>
      <c r="G311" s="55" t="s">
        <v>369</v>
      </c>
      <c r="H311" s="47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>
        <v>0</v>
      </c>
      <c r="U311" s="18">
        <f t="shared" si="33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>
        <v>0</v>
      </c>
      <c r="AH311" s="18">
        <f t="shared" si="34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>
        <v>0</v>
      </c>
      <c r="AU311" s="18">
        <f t="shared" si="35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16">
        <v>0</v>
      </c>
      <c r="BH311" s="18">
        <f t="shared" si="36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16">
        <v>0</v>
      </c>
      <c r="BU311" s="18">
        <f t="shared" si="37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16">
        <v>0</v>
      </c>
      <c r="CH311" s="18">
        <f t="shared" si="38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16">
        <v>0</v>
      </c>
      <c r="CU311" s="18">
        <f t="shared" si="39"/>
        <v>0</v>
      </c>
    </row>
    <row r="312" spans="1:99" ht="13.05" customHeight="1" x14ac:dyDescent="0.2">
      <c r="A312" s="51" t="s">
        <v>15</v>
      </c>
      <c r="B312" s="51" t="s">
        <v>16</v>
      </c>
      <c r="C312" s="51" t="s">
        <v>15</v>
      </c>
      <c r="D312" s="51" t="s">
        <v>16</v>
      </c>
      <c r="E312" s="52" t="s">
        <v>135</v>
      </c>
      <c r="F312" s="53">
        <v>214</v>
      </c>
      <c r="G312" s="55" t="s">
        <v>370</v>
      </c>
      <c r="H312" s="47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>
        <v>0</v>
      </c>
      <c r="U312" s="18">
        <f t="shared" si="33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>
        <v>0</v>
      </c>
      <c r="AH312" s="18">
        <f t="shared" si="34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>
        <v>0</v>
      </c>
      <c r="AU312" s="18">
        <f t="shared" si="35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16">
        <v>0</v>
      </c>
      <c r="BH312" s="18">
        <f t="shared" si="36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16">
        <v>0</v>
      </c>
      <c r="BU312" s="18">
        <f t="shared" si="37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16">
        <v>0</v>
      </c>
      <c r="CH312" s="18">
        <f t="shared" si="38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16">
        <v>0</v>
      </c>
      <c r="CU312" s="18">
        <f t="shared" si="39"/>
        <v>0</v>
      </c>
    </row>
    <row r="313" spans="1:99" ht="13.05" customHeight="1" x14ac:dyDescent="0.2">
      <c r="A313" s="51" t="s">
        <v>15</v>
      </c>
      <c r="B313" s="51" t="s">
        <v>16</v>
      </c>
      <c r="C313" s="51" t="s">
        <v>15</v>
      </c>
      <c r="D313" s="51" t="s">
        <v>16</v>
      </c>
      <c r="E313" s="52" t="s">
        <v>33</v>
      </c>
      <c r="F313" s="53">
        <v>215</v>
      </c>
      <c r="G313" s="55" t="s">
        <v>371</v>
      </c>
      <c r="H313" s="47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>
        <v>0</v>
      </c>
      <c r="U313" s="18">
        <f t="shared" si="33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>
        <v>0</v>
      </c>
      <c r="AH313" s="18">
        <f t="shared" si="34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>
        <v>0</v>
      </c>
      <c r="AU313" s="18">
        <f t="shared" si="35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16">
        <v>0</v>
      </c>
      <c r="BH313" s="18">
        <f t="shared" si="36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16">
        <v>0</v>
      </c>
      <c r="BU313" s="18">
        <f t="shared" si="37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16">
        <v>0</v>
      </c>
      <c r="CH313" s="18">
        <f t="shared" si="38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16">
        <v>0</v>
      </c>
      <c r="CU313" s="18">
        <f t="shared" si="39"/>
        <v>0</v>
      </c>
    </row>
    <row r="314" spans="1:99" ht="13.05" customHeight="1" x14ac:dyDescent="0.2">
      <c r="A314" s="51" t="s">
        <v>15</v>
      </c>
      <c r="B314" s="51" t="s">
        <v>16</v>
      </c>
      <c r="C314" s="51" t="s">
        <v>15</v>
      </c>
      <c r="D314" s="51" t="s">
        <v>16</v>
      </c>
      <c r="E314" s="52" t="s">
        <v>33</v>
      </c>
      <c r="F314" s="53">
        <v>216</v>
      </c>
      <c r="G314" s="55" t="s">
        <v>372</v>
      </c>
      <c r="H314" s="47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>
        <v>0</v>
      </c>
      <c r="U314" s="18">
        <f t="shared" si="33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>
        <v>0</v>
      </c>
      <c r="AH314" s="18">
        <f t="shared" si="34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>
        <v>0</v>
      </c>
      <c r="AU314" s="18">
        <f t="shared" si="35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16">
        <v>0</v>
      </c>
      <c r="BH314" s="18">
        <f t="shared" si="36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16">
        <v>0</v>
      </c>
      <c r="BU314" s="18">
        <f t="shared" si="37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16">
        <v>0</v>
      </c>
      <c r="CH314" s="18">
        <f t="shared" si="38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16">
        <v>0</v>
      </c>
      <c r="CU314" s="18">
        <f t="shared" si="39"/>
        <v>0</v>
      </c>
    </row>
    <row r="315" spans="1:99" ht="13.05" customHeight="1" x14ac:dyDescent="0.2">
      <c r="A315" s="51" t="s">
        <v>15</v>
      </c>
      <c r="B315" s="51" t="s">
        <v>16</v>
      </c>
      <c r="C315" s="51" t="s">
        <v>15</v>
      </c>
      <c r="D315" s="51" t="s">
        <v>16</v>
      </c>
      <c r="E315" s="52" t="s">
        <v>33</v>
      </c>
      <c r="F315" s="53">
        <v>220</v>
      </c>
      <c r="G315" s="55" t="s">
        <v>373</v>
      </c>
      <c r="H315" s="47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>
        <v>0</v>
      </c>
      <c r="U315" s="18">
        <f t="shared" si="33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>
        <v>0</v>
      </c>
      <c r="AH315" s="18">
        <f t="shared" si="34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>
        <v>0</v>
      </c>
      <c r="AU315" s="18">
        <f t="shared" si="35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16">
        <v>0</v>
      </c>
      <c r="BH315" s="18">
        <f t="shared" si="36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16">
        <v>0</v>
      </c>
      <c r="BU315" s="18">
        <f t="shared" si="37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16">
        <v>0</v>
      </c>
      <c r="CH315" s="18">
        <f t="shared" si="38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16">
        <v>0</v>
      </c>
      <c r="CU315" s="18">
        <f t="shared" si="39"/>
        <v>0</v>
      </c>
    </row>
    <row r="316" spans="1:99" ht="13.05" customHeight="1" x14ac:dyDescent="0.2">
      <c r="A316" s="51" t="s">
        <v>15</v>
      </c>
      <c r="B316" s="51" t="s">
        <v>16</v>
      </c>
      <c r="C316" s="51" t="s">
        <v>15</v>
      </c>
      <c r="D316" s="51" t="s">
        <v>16</v>
      </c>
      <c r="E316" s="52" t="s">
        <v>33</v>
      </c>
      <c r="F316" s="53">
        <v>7131</v>
      </c>
      <c r="G316" s="55" t="s">
        <v>374</v>
      </c>
      <c r="H316" s="47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>
        <v>0</v>
      </c>
      <c r="U316" s="18">
        <f t="shared" si="33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>
        <v>0</v>
      </c>
      <c r="AH316" s="18">
        <f t="shared" si="34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>
        <v>0</v>
      </c>
      <c r="AU316" s="18">
        <f t="shared" si="35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16">
        <v>0</v>
      </c>
      <c r="BH316" s="18">
        <f t="shared" si="36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16">
        <v>0</v>
      </c>
      <c r="BU316" s="18">
        <f t="shared" si="37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16">
        <v>0</v>
      </c>
      <c r="CH316" s="18">
        <f t="shared" si="38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16">
        <v>0</v>
      </c>
      <c r="CU316" s="18">
        <f t="shared" si="39"/>
        <v>0</v>
      </c>
    </row>
    <row r="317" spans="1:99" ht="13.05" customHeight="1" x14ac:dyDescent="0.2">
      <c r="A317" s="51" t="s">
        <v>15</v>
      </c>
      <c r="B317" s="51" t="s">
        <v>16</v>
      </c>
      <c r="C317" s="51" t="s">
        <v>15</v>
      </c>
      <c r="D317" s="51" t="s">
        <v>16</v>
      </c>
      <c r="E317" s="52" t="s">
        <v>33</v>
      </c>
      <c r="F317" s="53">
        <v>7132</v>
      </c>
      <c r="G317" s="55" t="s">
        <v>375</v>
      </c>
      <c r="H317" s="47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>
        <v>0</v>
      </c>
      <c r="U317" s="18">
        <f t="shared" si="33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>
        <v>0</v>
      </c>
      <c r="AH317" s="18">
        <f t="shared" si="34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>
        <v>0</v>
      </c>
      <c r="AU317" s="18">
        <f t="shared" si="35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16">
        <v>0</v>
      </c>
      <c r="BH317" s="18">
        <f t="shared" si="36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16">
        <v>0</v>
      </c>
      <c r="BU317" s="18">
        <f t="shared" si="37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16">
        <v>0</v>
      </c>
      <c r="CH317" s="18">
        <f t="shared" si="38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16">
        <v>0</v>
      </c>
      <c r="CU317" s="18">
        <f t="shared" si="39"/>
        <v>0</v>
      </c>
    </row>
    <row r="318" spans="1:99" ht="13.05" customHeight="1" x14ac:dyDescent="0.2">
      <c r="A318" s="51" t="s">
        <v>15</v>
      </c>
      <c r="B318" s="51" t="s">
        <v>16</v>
      </c>
      <c r="C318" s="51" t="s">
        <v>15</v>
      </c>
      <c r="D318" s="51" t="s">
        <v>16</v>
      </c>
      <c r="E318" s="52" t="s">
        <v>33</v>
      </c>
      <c r="F318" s="53">
        <v>7412</v>
      </c>
      <c r="G318" s="55" t="s">
        <v>376</v>
      </c>
      <c r="H318" s="47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>
        <v>0</v>
      </c>
      <c r="U318" s="18">
        <f t="shared" si="33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>
        <v>0</v>
      </c>
      <c r="AH318" s="18">
        <f t="shared" si="34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>
        <v>0</v>
      </c>
      <c r="AU318" s="18">
        <f t="shared" si="35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16">
        <v>0</v>
      </c>
      <c r="BH318" s="18">
        <f t="shared" si="36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16">
        <v>0</v>
      </c>
      <c r="BU318" s="18">
        <f t="shared" si="37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16">
        <v>0</v>
      </c>
      <c r="CH318" s="18">
        <f t="shared" si="38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16">
        <v>0</v>
      </c>
      <c r="CU318" s="18">
        <f t="shared" si="39"/>
        <v>0</v>
      </c>
    </row>
    <row r="319" spans="1:99" ht="13.05" customHeight="1" x14ac:dyDescent="0.2">
      <c r="A319" s="51" t="s">
        <v>15</v>
      </c>
      <c r="B319" s="51" t="s">
        <v>16</v>
      </c>
      <c r="C319" s="51" t="s">
        <v>15</v>
      </c>
      <c r="D319" s="51" t="s">
        <v>16</v>
      </c>
      <c r="E319" s="52" t="s">
        <v>33</v>
      </c>
      <c r="F319" s="53">
        <v>11579</v>
      </c>
      <c r="G319" s="55" t="s">
        <v>377</v>
      </c>
      <c r="H319" s="47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>
        <v>0</v>
      </c>
      <c r="U319" s="18">
        <f t="shared" si="33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>
        <v>0</v>
      </c>
      <c r="AH319" s="18">
        <f t="shared" si="34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>
        <v>0</v>
      </c>
      <c r="AU319" s="18">
        <f t="shared" si="35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16">
        <v>0</v>
      </c>
      <c r="BH319" s="18">
        <f t="shared" si="36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16">
        <v>0</v>
      </c>
      <c r="BU319" s="18">
        <f t="shared" si="37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16">
        <v>0</v>
      </c>
      <c r="CH319" s="18">
        <f t="shared" si="38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16">
        <v>0</v>
      </c>
      <c r="CU319" s="18">
        <f t="shared" si="39"/>
        <v>0</v>
      </c>
    </row>
    <row r="320" spans="1:99" ht="13.05" customHeight="1" x14ac:dyDescent="0.2">
      <c r="A320" s="51" t="s">
        <v>15</v>
      </c>
      <c r="B320" s="51" t="s">
        <v>16</v>
      </c>
      <c r="C320" s="51" t="s">
        <v>15</v>
      </c>
      <c r="D320" s="51" t="s">
        <v>16</v>
      </c>
      <c r="E320" s="52" t="s">
        <v>33</v>
      </c>
      <c r="F320" s="53">
        <v>16827</v>
      </c>
      <c r="G320" s="55" t="s">
        <v>378</v>
      </c>
      <c r="H320" s="47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>
        <v>0</v>
      </c>
      <c r="U320" s="18">
        <f t="shared" si="33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>
        <v>0</v>
      </c>
      <c r="AH320" s="18">
        <f t="shared" si="34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>
        <v>0</v>
      </c>
      <c r="AU320" s="18">
        <f t="shared" si="35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16">
        <v>0</v>
      </c>
      <c r="BH320" s="18">
        <f t="shared" si="36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16">
        <v>0</v>
      </c>
      <c r="BU320" s="18">
        <f t="shared" si="37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16">
        <v>0</v>
      </c>
      <c r="CH320" s="18">
        <f t="shared" si="38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16">
        <v>0</v>
      </c>
      <c r="CU320" s="18">
        <f t="shared" si="39"/>
        <v>0</v>
      </c>
    </row>
    <row r="321" spans="1:99" ht="13.05" customHeight="1" x14ac:dyDescent="0.2">
      <c r="A321" s="51" t="s">
        <v>15</v>
      </c>
      <c r="B321" s="51" t="s">
        <v>16</v>
      </c>
      <c r="C321" s="51" t="s">
        <v>15</v>
      </c>
      <c r="D321" s="51" t="s">
        <v>16</v>
      </c>
      <c r="E321" s="52" t="s">
        <v>33</v>
      </c>
      <c r="F321" s="53">
        <v>17570</v>
      </c>
      <c r="G321" s="55" t="s">
        <v>379</v>
      </c>
      <c r="H321" s="47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>
        <v>0</v>
      </c>
      <c r="U321" s="18">
        <f t="shared" si="33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>
        <v>0</v>
      </c>
      <c r="AH321" s="18">
        <f t="shared" si="34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>
        <v>0</v>
      </c>
      <c r="AU321" s="18">
        <f t="shared" si="35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16">
        <v>0</v>
      </c>
      <c r="BH321" s="18">
        <f t="shared" si="36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16">
        <v>0</v>
      </c>
      <c r="BU321" s="18">
        <f t="shared" si="37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16">
        <v>0</v>
      </c>
      <c r="CH321" s="18">
        <f t="shared" si="38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16">
        <v>0</v>
      </c>
      <c r="CU321" s="18">
        <f t="shared" si="39"/>
        <v>0</v>
      </c>
    </row>
    <row r="322" spans="1:99" ht="13.05" customHeight="1" x14ac:dyDescent="0.2">
      <c r="A322" s="51" t="s">
        <v>15</v>
      </c>
      <c r="B322" s="51" t="s">
        <v>16</v>
      </c>
      <c r="C322" s="51" t="s">
        <v>15</v>
      </c>
      <c r="D322" s="51" t="s">
        <v>16</v>
      </c>
      <c r="E322" s="52" t="s">
        <v>135</v>
      </c>
      <c r="F322" s="53">
        <v>228</v>
      </c>
      <c r="G322" s="55" t="s">
        <v>380</v>
      </c>
      <c r="H322" s="47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>
        <v>0</v>
      </c>
      <c r="U322" s="18">
        <f t="shared" si="33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>
        <v>0</v>
      </c>
      <c r="AH322" s="18">
        <f t="shared" si="34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>
        <v>0</v>
      </c>
      <c r="AU322" s="18">
        <f t="shared" si="35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16">
        <v>0</v>
      </c>
      <c r="BH322" s="18">
        <f t="shared" si="36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16">
        <v>0</v>
      </c>
      <c r="BU322" s="18">
        <f t="shared" si="37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16">
        <v>0</v>
      </c>
      <c r="CH322" s="18">
        <f t="shared" si="38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16">
        <v>0</v>
      </c>
      <c r="CU322" s="18">
        <f t="shared" si="39"/>
        <v>0</v>
      </c>
    </row>
    <row r="323" spans="1:99" ht="13.05" customHeight="1" x14ac:dyDescent="0.2">
      <c r="A323" s="51" t="s">
        <v>15</v>
      </c>
      <c r="B323" s="51" t="s">
        <v>16</v>
      </c>
      <c r="C323" s="51" t="s">
        <v>15</v>
      </c>
      <c r="D323" s="51" t="s">
        <v>16</v>
      </c>
      <c r="E323" s="52" t="s">
        <v>33</v>
      </c>
      <c r="F323" s="53">
        <v>229</v>
      </c>
      <c r="G323" s="55" t="s">
        <v>381</v>
      </c>
      <c r="H323" s="47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16">
        <v>0</v>
      </c>
      <c r="U323" s="18">
        <f t="shared" si="33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>
        <v>0</v>
      </c>
      <c r="AH323" s="18">
        <f t="shared" si="34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16">
        <v>0</v>
      </c>
      <c r="AU323" s="18">
        <f t="shared" si="35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16">
        <v>0</v>
      </c>
      <c r="BH323" s="18">
        <f t="shared" si="36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16">
        <v>0</v>
      </c>
      <c r="BU323" s="18">
        <f t="shared" si="37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16">
        <v>0</v>
      </c>
      <c r="CH323" s="18">
        <f t="shared" si="38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16">
        <v>0</v>
      </c>
      <c r="CU323" s="18">
        <f t="shared" si="39"/>
        <v>0</v>
      </c>
    </row>
    <row r="324" spans="1:99" ht="13.05" customHeight="1" x14ac:dyDescent="0.2">
      <c r="A324" s="51" t="s">
        <v>15</v>
      </c>
      <c r="B324" s="51" t="s">
        <v>16</v>
      </c>
      <c r="C324" s="51" t="s">
        <v>15</v>
      </c>
      <c r="D324" s="51" t="s">
        <v>16</v>
      </c>
      <c r="E324" s="52" t="s">
        <v>382</v>
      </c>
      <c r="F324" s="53">
        <v>7326</v>
      </c>
      <c r="G324" s="55" t="s">
        <v>383</v>
      </c>
      <c r="H324" s="47">
        <v>0</v>
      </c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1</v>
      </c>
      <c r="R324" s="2">
        <v>0</v>
      </c>
      <c r="S324" s="2">
        <v>0</v>
      </c>
      <c r="T324" s="16">
        <v>0</v>
      </c>
      <c r="U324" s="18">
        <f t="shared" si="33"/>
        <v>1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>
        <v>0</v>
      </c>
      <c r="AH324" s="18">
        <f t="shared" si="34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1</v>
      </c>
      <c r="AR324" s="2">
        <v>0</v>
      </c>
      <c r="AS324" s="2">
        <v>0</v>
      </c>
      <c r="AT324" s="16">
        <v>0</v>
      </c>
      <c r="AU324" s="18">
        <f t="shared" si="35"/>
        <v>1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16">
        <v>0</v>
      </c>
      <c r="BH324" s="18">
        <f t="shared" si="36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16">
        <v>0</v>
      </c>
      <c r="BU324" s="18">
        <f t="shared" si="37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16">
        <v>0</v>
      </c>
      <c r="CH324" s="18">
        <f t="shared" si="38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16">
        <v>0</v>
      </c>
      <c r="CU324" s="18">
        <f t="shared" si="39"/>
        <v>0</v>
      </c>
    </row>
    <row r="325" spans="1:99" ht="13.05" customHeight="1" x14ac:dyDescent="0.2">
      <c r="A325" s="51" t="s">
        <v>15</v>
      </c>
      <c r="B325" s="51" t="s">
        <v>16</v>
      </c>
      <c r="C325" s="51" t="s">
        <v>15</v>
      </c>
      <c r="D325" s="51" t="s">
        <v>16</v>
      </c>
      <c r="E325" s="52" t="s">
        <v>33</v>
      </c>
      <c r="F325" s="53">
        <v>225</v>
      </c>
      <c r="G325" s="55" t="s">
        <v>384</v>
      </c>
      <c r="H325" s="47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>
        <v>0</v>
      </c>
      <c r="U325" s="18">
        <f t="shared" si="33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>
        <v>0</v>
      </c>
      <c r="AH325" s="18">
        <f t="shared" si="34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>
        <v>0</v>
      </c>
      <c r="AU325" s="18">
        <f t="shared" si="35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16">
        <v>0</v>
      </c>
      <c r="BH325" s="18">
        <f t="shared" si="36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16">
        <v>0</v>
      </c>
      <c r="BU325" s="18">
        <f t="shared" si="37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16">
        <v>0</v>
      </c>
      <c r="CH325" s="18">
        <f t="shared" si="38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16">
        <v>0</v>
      </c>
      <c r="CU325" s="18">
        <f t="shared" si="39"/>
        <v>0</v>
      </c>
    </row>
    <row r="326" spans="1:99" ht="13.05" customHeight="1" x14ac:dyDescent="0.2">
      <c r="A326" s="51" t="s">
        <v>15</v>
      </c>
      <c r="B326" s="51" t="s">
        <v>16</v>
      </c>
      <c r="C326" s="51" t="s">
        <v>15</v>
      </c>
      <c r="D326" s="51" t="s">
        <v>16</v>
      </c>
      <c r="E326" s="52" t="s">
        <v>31</v>
      </c>
      <c r="F326" s="53">
        <v>222</v>
      </c>
      <c r="G326" s="55" t="s">
        <v>385</v>
      </c>
      <c r="H326" s="47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>
        <v>0</v>
      </c>
      <c r="U326" s="18">
        <f t="shared" si="33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>
        <v>0</v>
      </c>
      <c r="AH326" s="18">
        <f t="shared" si="34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>
        <v>0</v>
      </c>
      <c r="AU326" s="18">
        <f t="shared" si="35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16">
        <v>0</v>
      </c>
      <c r="BH326" s="18">
        <f t="shared" si="36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16">
        <v>0</v>
      </c>
      <c r="BU326" s="18">
        <f t="shared" si="37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16">
        <v>0</v>
      </c>
      <c r="CH326" s="18">
        <f t="shared" si="38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16">
        <v>0</v>
      </c>
      <c r="CU326" s="18">
        <f t="shared" si="39"/>
        <v>0</v>
      </c>
    </row>
    <row r="327" spans="1:99" ht="13.05" customHeight="1" x14ac:dyDescent="0.2">
      <c r="A327" s="51" t="s">
        <v>15</v>
      </c>
      <c r="B327" s="51" t="s">
        <v>16</v>
      </c>
      <c r="C327" s="51" t="s">
        <v>15</v>
      </c>
      <c r="D327" s="51" t="s">
        <v>16</v>
      </c>
      <c r="E327" s="52" t="s">
        <v>33</v>
      </c>
      <c r="F327" s="53">
        <v>223</v>
      </c>
      <c r="G327" s="55" t="s">
        <v>386</v>
      </c>
      <c r="H327" s="47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>
        <v>0</v>
      </c>
      <c r="U327" s="18">
        <f t="shared" ref="U327:U390" si="40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>
        <v>0</v>
      </c>
      <c r="AH327" s="18">
        <f t="shared" ref="AH327:AH390" si="41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>
        <v>0</v>
      </c>
      <c r="AU327" s="18">
        <f t="shared" ref="AU327:AU390" si="42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16">
        <v>0</v>
      </c>
      <c r="BH327" s="18">
        <f t="shared" ref="BH327:BH390" si="43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16">
        <v>0</v>
      </c>
      <c r="BU327" s="18">
        <f t="shared" ref="BU327:BU390" si="44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16">
        <v>0</v>
      </c>
      <c r="CH327" s="18">
        <f t="shared" ref="CH327:CH390" si="45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16">
        <v>0</v>
      </c>
      <c r="CU327" s="18">
        <f t="shared" ref="CU327:CU390" si="46">SUM(CI327:CT327)</f>
        <v>0</v>
      </c>
    </row>
    <row r="328" spans="1:99" ht="13.05" customHeight="1" x14ac:dyDescent="0.2">
      <c r="A328" s="51" t="s">
        <v>15</v>
      </c>
      <c r="B328" s="51" t="s">
        <v>16</v>
      </c>
      <c r="C328" s="51" t="s">
        <v>15</v>
      </c>
      <c r="D328" s="51" t="s">
        <v>16</v>
      </c>
      <c r="E328" s="52" t="s">
        <v>33</v>
      </c>
      <c r="F328" s="53">
        <v>221</v>
      </c>
      <c r="G328" s="55" t="s">
        <v>387</v>
      </c>
      <c r="H328" s="47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>
        <v>0</v>
      </c>
      <c r="U328" s="18">
        <f t="shared" si="40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>
        <v>0</v>
      </c>
      <c r="AH328" s="18">
        <f t="shared" si="41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>
        <v>0</v>
      </c>
      <c r="AU328" s="18">
        <f t="shared" si="42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16">
        <v>0</v>
      </c>
      <c r="BH328" s="18">
        <f t="shared" si="43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16">
        <v>0</v>
      </c>
      <c r="BU328" s="18">
        <f t="shared" si="44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16">
        <v>0</v>
      </c>
      <c r="CH328" s="18">
        <f t="shared" si="45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16">
        <v>0</v>
      </c>
      <c r="CU328" s="18">
        <f t="shared" si="46"/>
        <v>0</v>
      </c>
    </row>
    <row r="329" spans="1:99" ht="13.05" customHeight="1" x14ac:dyDescent="0.2">
      <c r="A329" s="51" t="s">
        <v>15</v>
      </c>
      <c r="B329" s="51" t="s">
        <v>16</v>
      </c>
      <c r="C329" s="51" t="s">
        <v>15</v>
      </c>
      <c r="D329" s="51" t="s">
        <v>16</v>
      </c>
      <c r="E329" s="52" t="s">
        <v>33</v>
      </c>
      <c r="F329" s="53">
        <v>9721</v>
      </c>
      <c r="G329" s="55" t="s">
        <v>388</v>
      </c>
      <c r="H329" s="47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>
        <v>0</v>
      </c>
      <c r="U329" s="18">
        <f t="shared" si="40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>
        <v>0</v>
      </c>
      <c r="AH329" s="18">
        <f t="shared" si="41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>
        <v>0</v>
      </c>
      <c r="AU329" s="18">
        <f t="shared" si="42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16">
        <v>0</v>
      </c>
      <c r="BH329" s="18">
        <f t="shared" si="43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16">
        <v>0</v>
      </c>
      <c r="BU329" s="18">
        <f t="shared" si="44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16">
        <v>0</v>
      </c>
      <c r="CH329" s="18">
        <f t="shared" si="45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16">
        <v>0</v>
      </c>
      <c r="CU329" s="18">
        <f t="shared" si="46"/>
        <v>0</v>
      </c>
    </row>
    <row r="330" spans="1:99" ht="13.05" customHeight="1" x14ac:dyDescent="0.2">
      <c r="A330" s="51" t="s">
        <v>15</v>
      </c>
      <c r="B330" s="51" t="s">
        <v>16</v>
      </c>
      <c r="C330" s="51" t="s">
        <v>15</v>
      </c>
      <c r="D330" s="51" t="s">
        <v>16</v>
      </c>
      <c r="E330" s="52" t="s">
        <v>33</v>
      </c>
      <c r="F330" s="53">
        <v>15311</v>
      </c>
      <c r="G330" s="55" t="s">
        <v>389</v>
      </c>
      <c r="H330" s="47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>
        <v>0</v>
      </c>
      <c r="U330" s="18">
        <f t="shared" si="40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>
        <v>0</v>
      </c>
      <c r="AH330" s="18">
        <f t="shared" si="41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>
        <v>0</v>
      </c>
      <c r="AU330" s="18">
        <f t="shared" si="42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16">
        <v>0</v>
      </c>
      <c r="BH330" s="18">
        <f t="shared" si="43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16">
        <v>0</v>
      </c>
      <c r="BU330" s="18">
        <f t="shared" si="44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16">
        <v>0</v>
      </c>
      <c r="CH330" s="18">
        <f t="shared" si="45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16">
        <v>0</v>
      </c>
      <c r="CU330" s="18">
        <f t="shared" si="46"/>
        <v>0</v>
      </c>
    </row>
    <row r="331" spans="1:99" ht="13.05" customHeight="1" x14ac:dyDescent="0.2">
      <c r="A331" s="51" t="s">
        <v>15</v>
      </c>
      <c r="B331" s="51" t="s">
        <v>390</v>
      </c>
      <c r="C331" s="51" t="s">
        <v>15</v>
      </c>
      <c r="D331" s="51" t="s">
        <v>16</v>
      </c>
      <c r="E331" s="52" t="s">
        <v>40</v>
      </c>
      <c r="F331" s="53">
        <v>303</v>
      </c>
      <c r="G331" s="55" t="s">
        <v>391</v>
      </c>
      <c r="H331" s="47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>
        <v>0</v>
      </c>
      <c r="U331" s="18">
        <f t="shared" si="40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>
        <v>0</v>
      </c>
      <c r="AH331" s="18">
        <f t="shared" si="41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>
        <v>0</v>
      </c>
      <c r="AU331" s="18">
        <f t="shared" si="42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16">
        <v>0</v>
      </c>
      <c r="BH331" s="18">
        <f t="shared" si="43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16">
        <v>0</v>
      </c>
      <c r="BU331" s="18">
        <f t="shared" si="44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16">
        <v>0</v>
      </c>
      <c r="CH331" s="18">
        <f t="shared" si="45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16">
        <v>0</v>
      </c>
      <c r="CU331" s="18">
        <f t="shared" si="46"/>
        <v>0</v>
      </c>
    </row>
    <row r="332" spans="1:99" ht="13.05" customHeight="1" x14ac:dyDescent="0.2">
      <c r="A332" s="51" t="s">
        <v>15</v>
      </c>
      <c r="B332" s="51" t="s">
        <v>390</v>
      </c>
      <c r="C332" s="51" t="s">
        <v>15</v>
      </c>
      <c r="D332" s="51" t="s">
        <v>16</v>
      </c>
      <c r="E332" s="52" t="s">
        <v>33</v>
      </c>
      <c r="F332" s="53">
        <v>10259</v>
      </c>
      <c r="G332" s="55" t="s">
        <v>392</v>
      </c>
      <c r="H332" s="47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>
        <v>0</v>
      </c>
      <c r="U332" s="18">
        <f t="shared" si="40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>
        <v>0</v>
      </c>
      <c r="AH332" s="18">
        <f t="shared" si="41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>
        <v>0</v>
      </c>
      <c r="AU332" s="18">
        <f t="shared" si="42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16">
        <v>0</v>
      </c>
      <c r="BH332" s="18">
        <f t="shared" si="43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16">
        <v>0</v>
      </c>
      <c r="BU332" s="18">
        <f t="shared" si="44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16">
        <v>0</v>
      </c>
      <c r="CH332" s="18">
        <f t="shared" si="45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16">
        <v>0</v>
      </c>
      <c r="CU332" s="18">
        <f t="shared" si="46"/>
        <v>0</v>
      </c>
    </row>
    <row r="333" spans="1:99" ht="13.05" customHeight="1" x14ac:dyDescent="0.2">
      <c r="A333" s="51" t="s">
        <v>15</v>
      </c>
      <c r="B333" s="51" t="s">
        <v>390</v>
      </c>
      <c r="C333" s="51" t="s">
        <v>15</v>
      </c>
      <c r="D333" s="51" t="s">
        <v>16</v>
      </c>
      <c r="E333" s="52" t="s">
        <v>33</v>
      </c>
      <c r="F333" s="53">
        <v>11689</v>
      </c>
      <c r="G333" s="55" t="s">
        <v>393</v>
      </c>
      <c r="H333" s="47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16">
        <v>0</v>
      </c>
      <c r="U333" s="18">
        <f t="shared" si="40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>
        <v>0</v>
      </c>
      <c r="AH333" s="18">
        <f t="shared" si="41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16">
        <v>0</v>
      </c>
      <c r="AU333" s="18">
        <f t="shared" si="42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16">
        <v>0</v>
      </c>
      <c r="BH333" s="18">
        <f t="shared" si="43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16">
        <v>0</v>
      </c>
      <c r="BU333" s="18">
        <f t="shared" si="44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16">
        <v>0</v>
      </c>
      <c r="CH333" s="18">
        <f t="shared" si="45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16">
        <v>0</v>
      </c>
      <c r="CU333" s="18">
        <f t="shared" si="46"/>
        <v>0</v>
      </c>
    </row>
    <row r="334" spans="1:99" ht="13.05" customHeight="1" x14ac:dyDescent="0.2">
      <c r="A334" s="51" t="s">
        <v>15</v>
      </c>
      <c r="B334" s="51" t="s">
        <v>390</v>
      </c>
      <c r="C334" s="51" t="s">
        <v>15</v>
      </c>
      <c r="D334" s="51" t="s">
        <v>390</v>
      </c>
      <c r="E334" s="52" t="s">
        <v>33</v>
      </c>
      <c r="F334" s="53">
        <v>31222</v>
      </c>
      <c r="G334" s="55" t="s">
        <v>394</v>
      </c>
      <c r="H334" s="47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>
        <v>0</v>
      </c>
      <c r="U334" s="18">
        <f t="shared" si="40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>
        <v>0</v>
      </c>
      <c r="AH334" s="18">
        <f t="shared" si="41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>
        <v>0</v>
      </c>
      <c r="AU334" s="18">
        <f t="shared" si="42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16">
        <v>0</v>
      </c>
      <c r="BH334" s="18">
        <f t="shared" si="43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16">
        <v>0</v>
      </c>
      <c r="BU334" s="18">
        <f t="shared" si="44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16">
        <v>0</v>
      </c>
      <c r="CH334" s="18">
        <f t="shared" si="45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16">
        <v>0</v>
      </c>
      <c r="CU334" s="18">
        <f t="shared" si="46"/>
        <v>0</v>
      </c>
    </row>
    <row r="335" spans="1:99" ht="13.05" customHeight="1" x14ac:dyDescent="0.2">
      <c r="A335" s="51" t="s">
        <v>15</v>
      </c>
      <c r="B335" s="51" t="s">
        <v>16</v>
      </c>
      <c r="C335" s="51" t="s">
        <v>15</v>
      </c>
      <c r="D335" s="51" t="s">
        <v>16</v>
      </c>
      <c r="E335" s="52" t="s">
        <v>135</v>
      </c>
      <c r="F335" s="53">
        <v>224</v>
      </c>
      <c r="G335" s="55" t="s">
        <v>395</v>
      </c>
      <c r="H335" s="47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>
        <v>0</v>
      </c>
      <c r="U335" s="18">
        <f t="shared" si="40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>
        <v>0</v>
      </c>
      <c r="AH335" s="18">
        <f t="shared" si="41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>
        <v>0</v>
      </c>
      <c r="AU335" s="18">
        <f t="shared" si="42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16">
        <v>0</v>
      </c>
      <c r="BH335" s="18">
        <f t="shared" si="43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16">
        <v>0</v>
      </c>
      <c r="BU335" s="18">
        <f t="shared" si="44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16">
        <v>0</v>
      </c>
      <c r="CH335" s="18">
        <f t="shared" si="45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16">
        <v>0</v>
      </c>
      <c r="CU335" s="18">
        <f t="shared" si="46"/>
        <v>0</v>
      </c>
    </row>
    <row r="336" spans="1:99" ht="13.05" customHeight="1" x14ac:dyDescent="0.2">
      <c r="A336" s="51" t="s">
        <v>15</v>
      </c>
      <c r="B336" s="51" t="s">
        <v>16</v>
      </c>
      <c r="C336" s="51" t="s">
        <v>15</v>
      </c>
      <c r="D336" s="51" t="s">
        <v>16</v>
      </c>
      <c r="E336" s="52" t="s">
        <v>33</v>
      </c>
      <c r="F336" s="53">
        <v>6691</v>
      </c>
      <c r="G336" s="55" t="s">
        <v>396</v>
      </c>
      <c r="H336" s="47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16">
        <v>0</v>
      </c>
      <c r="U336" s="18">
        <f t="shared" si="40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>
        <v>0</v>
      </c>
      <c r="AH336" s="18">
        <f t="shared" si="41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16">
        <v>0</v>
      </c>
      <c r="AU336" s="18">
        <f t="shared" si="42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16">
        <v>0</v>
      </c>
      <c r="BH336" s="18">
        <f t="shared" si="43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16">
        <v>0</v>
      </c>
      <c r="BU336" s="18">
        <f t="shared" si="44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16">
        <v>0</v>
      </c>
      <c r="CH336" s="18">
        <f t="shared" si="45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16">
        <v>0</v>
      </c>
      <c r="CU336" s="18">
        <f t="shared" si="46"/>
        <v>0</v>
      </c>
    </row>
    <row r="337" spans="1:99" ht="13.05" customHeight="1" x14ac:dyDescent="0.2">
      <c r="A337" s="51" t="s">
        <v>15</v>
      </c>
      <c r="B337" s="51" t="s">
        <v>16</v>
      </c>
      <c r="C337" s="51" t="s">
        <v>15</v>
      </c>
      <c r="D337" s="51" t="s">
        <v>16</v>
      </c>
      <c r="E337" s="52" t="s">
        <v>33</v>
      </c>
      <c r="F337" s="53">
        <v>219</v>
      </c>
      <c r="G337" s="55" t="s">
        <v>397</v>
      </c>
      <c r="H337" s="47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>
        <v>0</v>
      </c>
      <c r="U337" s="18">
        <f t="shared" si="40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>
        <v>0</v>
      </c>
      <c r="AH337" s="18">
        <f t="shared" si="41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>
        <v>0</v>
      </c>
      <c r="AU337" s="18">
        <f t="shared" si="42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16">
        <v>0</v>
      </c>
      <c r="BH337" s="18">
        <f t="shared" si="43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16">
        <v>0</v>
      </c>
      <c r="BU337" s="18">
        <f t="shared" si="44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16">
        <v>0</v>
      </c>
      <c r="CH337" s="18">
        <f t="shared" si="45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16">
        <v>0</v>
      </c>
      <c r="CU337" s="18">
        <f t="shared" si="46"/>
        <v>0</v>
      </c>
    </row>
    <row r="338" spans="1:99" ht="13.05" customHeight="1" x14ac:dyDescent="0.2">
      <c r="A338" s="51" t="s">
        <v>15</v>
      </c>
      <c r="B338" s="51" t="s">
        <v>16</v>
      </c>
      <c r="C338" s="51" t="s">
        <v>15</v>
      </c>
      <c r="D338" s="51" t="s">
        <v>16</v>
      </c>
      <c r="E338" s="52" t="s">
        <v>33</v>
      </c>
      <c r="F338" s="53">
        <v>217</v>
      </c>
      <c r="G338" s="55" t="s">
        <v>564</v>
      </c>
      <c r="H338" s="47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>
        <v>0</v>
      </c>
      <c r="U338" s="18">
        <f t="shared" si="40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>
        <v>0</v>
      </c>
      <c r="AH338" s="18">
        <f t="shared" si="41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>
        <v>0</v>
      </c>
      <c r="AU338" s="18">
        <f t="shared" si="42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16">
        <v>0</v>
      </c>
      <c r="BH338" s="18">
        <f t="shared" si="43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16">
        <v>0</v>
      </c>
      <c r="BU338" s="18">
        <f t="shared" si="44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16">
        <v>0</v>
      </c>
      <c r="CH338" s="18">
        <f t="shared" si="45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16">
        <v>0</v>
      </c>
      <c r="CU338" s="18">
        <f t="shared" si="46"/>
        <v>0</v>
      </c>
    </row>
    <row r="339" spans="1:99" ht="13.05" customHeight="1" x14ac:dyDescent="0.2">
      <c r="A339" s="51" t="s">
        <v>15</v>
      </c>
      <c r="B339" s="51" t="s">
        <v>16</v>
      </c>
      <c r="C339" s="51" t="s">
        <v>15</v>
      </c>
      <c r="D339" s="51" t="s">
        <v>16</v>
      </c>
      <c r="E339" s="52" t="s">
        <v>33</v>
      </c>
      <c r="F339" s="53">
        <v>218</v>
      </c>
      <c r="G339" s="55" t="s">
        <v>398</v>
      </c>
      <c r="H339" s="47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>
        <v>0</v>
      </c>
      <c r="U339" s="18">
        <f t="shared" si="40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>
        <v>0</v>
      </c>
      <c r="AH339" s="18">
        <f t="shared" si="41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>
        <v>0</v>
      </c>
      <c r="AU339" s="18">
        <f t="shared" si="42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16">
        <v>0</v>
      </c>
      <c r="BH339" s="18">
        <f t="shared" si="43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16">
        <v>0</v>
      </c>
      <c r="BU339" s="18">
        <f t="shared" si="44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16">
        <v>0</v>
      </c>
      <c r="CH339" s="18">
        <f t="shared" si="45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16">
        <v>0</v>
      </c>
      <c r="CU339" s="18">
        <f t="shared" si="46"/>
        <v>0</v>
      </c>
    </row>
    <row r="340" spans="1:99" ht="13.05" customHeight="1" x14ac:dyDescent="0.2">
      <c r="A340" s="51" t="s">
        <v>15</v>
      </c>
      <c r="B340" s="51" t="s">
        <v>16</v>
      </c>
      <c r="C340" s="51" t="s">
        <v>15</v>
      </c>
      <c r="D340" s="51" t="s">
        <v>16</v>
      </c>
      <c r="E340" s="52" t="s">
        <v>297</v>
      </c>
      <c r="F340" s="53">
        <v>212</v>
      </c>
      <c r="G340" s="55" t="s">
        <v>399</v>
      </c>
      <c r="H340" s="47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>
        <v>0</v>
      </c>
      <c r="U340" s="18">
        <f t="shared" si="40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>
        <v>0</v>
      </c>
      <c r="AH340" s="18">
        <f t="shared" si="41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>
        <v>0</v>
      </c>
      <c r="AU340" s="18">
        <f t="shared" si="42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16">
        <v>0</v>
      </c>
      <c r="BH340" s="18">
        <f t="shared" si="43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16">
        <v>0</v>
      </c>
      <c r="BU340" s="18">
        <f t="shared" si="44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16">
        <v>0</v>
      </c>
      <c r="CH340" s="18">
        <f t="shared" si="45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16">
        <v>0</v>
      </c>
      <c r="CU340" s="18">
        <f t="shared" si="46"/>
        <v>0</v>
      </c>
    </row>
    <row r="341" spans="1:99" ht="13.05" customHeight="1" x14ac:dyDescent="0.2">
      <c r="A341" s="51" t="s">
        <v>15</v>
      </c>
      <c r="B341" s="51" t="s">
        <v>16</v>
      </c>
      <c r="C341" s="51" t="s">
        <v>15</v>
      </c>
      <c r="D341" s="51" t="s">
        <v>16</v>
      </c>
      <c r="E341" s="52" t="s">
        <v>135</v>
      </c>
      <c r="F341" s="53">
        <v>232</v>
      </c>
      <c r="G341" s="55" t="s">
        <v>400</v>
      </c>
      <c r="H341" s="47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>
        <v>0</v>
      </c>
      <c r="U341" s="18">
        <f t="shared" si="40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>
        <v>0</v>
      </c>
      <c r="AH341" s="18">
        <f t="shared" si="41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>
        <v>0</v>
      </c>
      <c r="AU341" s="18">
        <f t="shared" si="42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16">
        <v>0</v>
      </c>
      <c r="BH341" s="18">
        <f t="shared" si="43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16">
        <v>0</v>
      </c>
      <c r="BU341" s="18">
        <f t="shared" si="44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16">
        <v>0</v>
      </c>
      <c r="CH341" s="18">
        <f t="shared" si="45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16">
        <v>0</v>
      </c>
      <c r="CU341" s="18">
        <f t="shared" si="46"/>
        <v>0</v>
      </c>
    </row>
    <row r="342" spans="1:99" ht="13.05" customHeight="1" x14ac:dyDescent="0.2">
      <c r="A342" s="51" t="s">
        <v>15</v>
      </c>
      <c r="B342" s="51" t="s">
        <v>16</v>
      </c>
      <c r="C342" s="51" t="s">
        <v>15</v>
      </c>
      <c r="D342" s="51" t="s">
        <v>16</v>
      </c>
      <c r="E342" s="52" t="s">
        <v>33</v>
      </c>
      <c r="F342" s="53">
        <v>231</v>
      </c>
      <c r="G342" s="55" t="s">
        <v>401</v>
      </c>
      <c r="H342" s="47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>
        <v>0</v>
      </c>
      <c r="U342" s="18">
        <f t="shared" si="40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>
        <v>0</v>
      </c>
      <c r="AH342" s="18">
        <f t="shared" si="41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>
        <v>0</v>
      </c>
      <c r="AU342" s="18">
        <f t="shared" si="42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16">
        <v>0</v>
      </c>
      <c r="BH342" s="18">
        <f t="shared" si="43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16">
        <v>0</v>
      </c>
      <c r="BU342" s="18">
        <f t="shared" si="44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16">
        <v>0</v>
      </c>
      <c r="CH342" s="18">
        <f t="shared" si="45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16">
        <v>0</v>
      </c>
      <c r="CU342" s="18">
        <f t="shared" si="46"/>
        <v>0</v>
      </c>
    </row>
    <row r="343" spans="1:99" ht="13.05" customHeight="1" x14ac:dyDescent="0.2">
      <c r="A343" s="51" t="s">
        <v>15</v>
      </c>
      <c r="B343" s="51" t="s">
        <v>16</v>
      </c>
      <c r="C343" s="51" t="s">
        <v>15</v>
      </c>
      <c r="D343" s="51" t="s">
        <v>16</v>
      </c>
      <c r="E343" s="52" t="s">
        <v>33</v>
      </c>
      <c r="F343" s="53">
        <v>230</v>
      </c>
      <c r="G343" s="55" t="s">
        <v>402</v>
      </c>
      <c r="H343" s="47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>
        <v>0</v>
      </c>
      <c r="U343" s="18">
        <f t="shared" si="40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>
        <v>0</v>
      </c>
      <c r="AH343" s="18">
        <f t="shared" si="41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>
        <v>0</v>
      </c>
      <c r="AU343" s="18">
        <f t="shared" si="42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16">
        <v>0</v>
      </c>
      <c r="BH343" s="18">
        <f t="shared" si="43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16">
        <v>0</v>
      </c>
      <c r="BU343" s="18">
        <f t="shared" si="44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16">
        <v>0</v>
      </c>
      <c r="CH343" s="18">
        <f t="shared" si="45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16">
        <v>0</v>
      </c>
      <c r="CU343" s="18">
        <f t="shared" si="46"/>
        <v>0</v>
      </c>
    </row>
    <row r="344" spans="1:99" ht="13.05" customHeight="1" x14ac:dyDescent="0.2">
      <c r="A344" s="51" t="s">
        <v>15</v>
      </c>
      <c r="B344" s="51" t="s">
        <v>16</v>
      </c>
      <c r="C344" s="51" t="s">
        <v>15</v>
      </c>
      <c r="D344" s="51" t="s">
        <v>16</v>
      </c>
      <c r="E344" s="52" t="s">
        <v>33</v>
      </c>
      <c r="F344" s="53">
        <v>234</v>
      </c>
      <c r="G344" s="55" t="s">
        <v>403</v>
      </c>
      <c r="H344" s="47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>
        <v>0</v>
      </c>
      <c r="U344" s="18">
        <f t="shared" si="40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>
        <v>0</v>
      </c>
      <c r="AH344" s="18">
        <f t="shared" si="41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>
        <v>0</v>
      </c>
      <c r="AU344" s="18">
        <f t="shared" si="42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16">
        <v>0</v>
      </c>
      <c r="BH344" s="18">
        <f t="shared" si="43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16">
        <v>0</v>
      </c>
      <c r="BU344" s="18">
        <f t="shared" si="44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16">
        <v>0</v>
      </c>
      <c r="CH344" s="18">
        <f t="shared" si="45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16">
        <v>0</v>
      </c>
      <c r="CU344" s="18">
        <f t="shared" si="46"/>
        <v>0</v>
      </c>
    </row>
    <row r="345" spans="1:99" ht="13.05" customHeight="1" x14ac:dyDescent="0.2">
      <c r="A345" s="51" t="s">
        <v>15</v>
      </c>
      <c r="B345" s="51" t="s">
        <v>16</v>
      </c>
      <c r="C345" s="51" t="s">
        <v>15</v>
      </c>
      <c r="D345" s="51" t="s">
        <v>16</v>
      </c>
      <c r="E345" s="52" t="s">
        <v>33</v>
      </c>
      <c r="F345" s="53">
        <v>227</v>
      </c>
      <c r="G345" s="55" t="s">
        <v>404</v>
      </c>
      <c r="H345" s="47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>
        <v>0</v>
      </c>
      <c r="U345" s="18">
        <f t="shared" si="40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>
        <v>0</v>
      </c>
      <c r="AH345" s="18">
        <f t="shared" si="41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>
        <v>0</v>
      </c>
      <c r="AU345" s="18">
        <f t="shared" si="42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16">
        <v>0</v>
      </c>
      <c r="BH345" s="18">
        <f t="shared" si="43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16">
        <v>0</v>
      </c>
      <c r="BU345" s="18">
        <f t="shared" si="44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16">
        <v>0</v>
      </c>
      <c r="CH345" s="18">
        <f t="shared" si="45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16">
        <v>0</v>
      </c>
      <c r="CU345" s="18">
        <f t="shared" si="46"/>
        <v>0</v>
      </c>
    </row>
    <row r="346" spans="1:99" ht="13.05" customHeight="1" x14ac:dyDescent="0.2">
      <c r="A346" s="51" t="s">
        <v>15</v>
      </c>
      <c r="B346" s="51" t="s">
        <v>16</v>
      </c>
      <c r="C346" s="51" t="s">
        <v>15</v>
      </c>
      <c r="D346" s="51" t="s">
        <v>16</v>
      </c>
      <c r="E346" s="52" t="s">
        <v>33</v>
      </c>
      <c r="F346" s="53">
        <v>226</v>
      </c>
      <c r="G346" s="55" t="s">
        <v>405</v>
      </c>
      <c r="H346" s="47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>
        <v>0</v>
      </c>
      <c r="U346" s="18">
        <f t="shared" si="40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>
        <v>0</v>
      </c>
      <c r="AH346" s="18">
        <f t="shared" si="41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>
        <v>0</v>
      </c>
      <c r="AU346" s="18">
        <f t="shared" si="42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16">
        <v>0</v>
      </c>
      <c r="BH346" s="18">
        <f t="shared" si="43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16">
        <v>0</v>
      </c>
      <c r="BU346" s="18">
        <f t="shared" si="44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16">
        <v>0</v>
      </c>
      <c r="CH346" s="18">
        <f t="shared" si="45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16">
        <v>0</v>
      </c>
      <c r="CU346" s="18">
        <f t="shared" si="46"/>
        <v>0</v>
      </c>
    </row>
    <row r="347" spans="1:99" ht="13.05" customHeight="1" x14ac:dyDescent="0.2">
      <c r="A347" s="51" t="s">
        <v>15</v>
      </c>
      <c r="B347" s="51" t="s">
        <v>16</v>
      </c>
      <c r="C347" s="51" t="s">
        <v>15</v>
      </c>
      <c r="D347" s="51" t="s">
        <v>16</v>
      </c>
      <c r="E347" s="52" t="s">
        <v>33</v>
      </c>
      <c r="F347" s="53">
        <v>9720</v>
      </c>
      <c r="G347" s="55" t="s">
        <v>406</v>
      </c>
      <c r="H347" s="47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>
        <v>0</v>
      </c>
      <c r="U347" s="18">
        <f t="shared" si="40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>
        <v>0</v>
      </c>
      <c r="AH347" s="18">
        <f t="shared" si="41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>
        <v>0</v>
      </c>
      <c r="AU347" s="18">
        <f t="shared" si="42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16">
        <v>0</v>
      </c>
      <c r="BH347" s="18">
        <f t="shared" si="43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16">
        <v>0</v>
      </c>
      <c r="BU347" s="18">
        <f t="shared" si="44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16">
        <v>0</v>
      </c>
      <c r="CH347" s="18">
        <f t="shared" si="45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16">
        <v>0</v>
      </c>
      <c r="CU347" s="18">
        <f t="shared" si="46"/>
        <v>0</v>
      </c>
    </row>
    <row r="348" spans="1:99" ht="13.05" customHeight="1" x14ac:dyDescent="0.2">
      <c r="A348" s="51" t="s">
        <v>15</v>
      </c>
      <c r="B348" s="51" t="s">
        <v>407</v>
      </c>
      <c r="C348" s="51" t="s">
        <v>15</v>
      </c>
      <c r="D348" s="51" t="s">
        <v>407</v>
      </c>
      <c r="E348" s="52" t="s">
        <v>33</v>
      </c>
      <c r="F348" s="53">
        <v>25338</v>
      </c>
      <c r="G348" s="55" t="s">
        <v>408</v>
      </c>
      <c r="H348" s="47">
        <v>0</v>
      </c>
      <c r="I348" s="15">
        <v>0</v>
      </c>
      <c r="J348" s="2">
        <v>0</v>
      </c>
      <c r="K348" s="2">
        <v>0</v>
      </c>
      <c r="L348" s="2">
        <v>0</v>
      </c>
      <c r="M348" s="2">
        <v>18</v>
      </c>
      <c r="N348" s="2">
        <v>0</v>
      </c>
      <c r="O348" s="2">
        <v>2</v>
      </c>
      <c r="P348" s="2">
        <v>0</v>
      </c>
      <c r="Q348" s="2">
        <v>0</v>
      </c>
      <c r="R348" s="2">
        <v>0</v>
      </c>
      <c r="S348" s="2">
        <v>0</v>
      </c>
      <c r="T348" s="16">
        <v>0</v>
      </c>
      <c r="U348" s="18">
        <f t="shared" si="40"/>
        <v>20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16">
        <v>0</v>
      </c>
      <c r="AH348" s="18">
        <f t="shared" si="41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15</v>
      </c>
      <c r="AN348" s="2">
        <v>0</v>
      </c>
      <c r="AO348" s="2">
        <v>3</v>
      </c>
      <c r="AP348" s="2">
        <v>0</v>
      </c>
      <c r="AQ348" s="2">
        <v>0</v>
      </c>
      <c r="AR348" s="2">
        <v>0</v>
      </c>
      <c r="AS348" s="2">
        <v>0</v>
      </c>
      <c r="AT348" s="16">
        <v>0</v>
      </c>
      <c r="AU348" s="18">
        <f t="shared" si="42"/>
        <v>18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16">
        <v>0</v>
      </c>
      <c r="BH348" s="18">
        <f t="shared" si="43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16">
        <v>0</v>
      </c>
      <c r="BU348" s="18">
        <f t="shared" si="44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16">
        <v>0</v>
      </c>
      <c r="CH348" s="18">
        <f t="shared" si="45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16">
        <v>0</v>
      </c>
      <c r="CU348" s="18">
        <f t="shared" si="46"/>
        <v>0</v>
      </c>
    </row>
    <row r="349" spans="1:99" ht="13.05" customHeight="1" x14ac:dyDescent="0.2">
      <c r="A349" s="51" t="s">
        <v>15</v>
      </c>
      <c r="B349" s="51" t="s">
        <v>16</v>
      </c>
      <c r="C349" s="51" t="s">
        <v>15</v>
      </c>
      <c r="D349" s="51" t="s">
        <v>16</v>
      </c>
      <c r="E349" s="52" t="s">
        <v>33</v>
      </c>
      <c r="F349" s="53">
        <v>25393</v>
      </c>
      <c r="G349" s="55" t="s">
        <v>409</v>
      </c>
      <c r="H349" s="47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16">
        <v>0</v>
      </c>
      <c r="U349" s="18">
        <f t="shared" si="40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>
        <v>0</v>
      </c>
      <c r="AH349" s="18">
        <f t="shared" si="41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16">
        <v>0</v>
      </c>
      <c r="AU349" s="18">
        <f t="shared" si="42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16">
        <v>0</v>
      </c>
      <c r="BH349" s="18">
        <f t="shared" si="43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16">
        <v>0</v>
      </c>
      <c r="BU349" s="18">
        <f t="shared" si="44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16">
        <v>0</v>
      </c>
      <c r="CH349" s="18">
        <f t="shared" si="45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16">
        <v>0</v>
      </c>
      <c r="CU349" s="18">
        <f t="shared" si="46"/>
        <v>0</v>
      </c>
    </row>
    <row r="350" spans="1:99" ht="13.05" customHeight="1" x14ac:dyDescent="0.2">
      <c r="A350" s="51" t="s">
        <v>15</v>
      </c>
      <c r="B350" s="51" t="s">
        <v>16</v>
      </c>
      <c r="C350" s="51" t="s">
        <v>15</v>
      </c>
      <c r="D350" s="51" t="s">
        <v>16</v>
      </c>
      <c r="E350" s="52" t="s">
        <v>33</v>
      </c>
      <c r="F350" s="53">
        <v>7458</v>
      </c>
      <c r="G350" s="55" t="s">
        <v>150</v>
      </c>
      <c r="H350" s="47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>
        <v>0</v>
      </c>
      <c r="U350" s="18">
        <f t="shared" si="40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>
        <v>0</v>
      </c>
      <c r="AH350" s="18">
        <f t="shared" si="41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>
        <v>0</v>
      </c>
      <c r="AU350" s="18">
        <f t="shared" si="42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16">
        <v>0</v>
      </c>
      <c r="BH350" s="18">
        <f t="shared" si="43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16">
        <v>0</v>
      </c>
      <c r="BU350" s="18">
        <f t="shared" si="44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16">
        <v>0</v>
      </c>
      <c r="CH350" s="18">
        <f t="shared" si="45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16">
        <v>0</v>
      </c>
      <c r="CU350" s="18">
        <f t="shared" si="46"/>
        <v>0</v>
      </c>
    </row>
    <row r="351" spans="1:99" ht="13.05" customHeight="1" x14ac:dyDescent="0.2">
      <c r="A351" s="51" t="s">
        <v>15</v>
      </c>
      <c r="B351" s="51" t="s">
        <v>16</v>
      </c>
      <c r="C351" s="51" t="s">
        <v>15</v>
      </c>
      <c r="D351" s="51" t="s">
        <v>16</v>
      </c>
      <c r="E351" s="52" t="s">
        <v>33</v>
      </c>
      <c r="F351" s="53">
        <v>26168</v>
      </c>
      <c r="G351" s="55" t="s">
        <v>410</v>
      </c>
      <c r="H351" s="47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>
        <v>0</v>
      </c>
      <c r="U351" s="18">
        <f t="shared" si="40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>
        <v>0</v>
      </c>
      <c r="AH351" s="18">
        <f t="shared" si="41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>
        <v>0</v>
      </c>
      <c r="AU351" s="18">
        <f t="shared" si="42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16">
        <v>0</v>
      </c>
      <c r="BH351" s="18">
        <f t="shared" si="43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16">
        <v>0</v>
      </c>
      <c r="BU351" s="18">
        <f t="shared" si="44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16">
        <v>0</v>
      </c>
      <c r="CH351" s="18">
        <f t="shared" si="45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16">
        <v>0</v>
      </c>
      <c r="CU351" s="18">
        <f t="shared" si="46"/>
        <v>0</v>
      </c>
    </row>
    <row r="352" spans="1:99" ht="13.05" customHeight="1" x14ac:dyDescent="0.2">
      <c r="A352" s="51" t="s">
        <v>15</v>
      </c>
      <c r="B352" s="51" t="s">
        <v>16</v>
      </c>
      <c r="C352" s="51" t="s">
        <v>15</v>
      </c>
      <c r="D352" s="51" t="s">
        <v>16</v>
      </c>
      <c r="E352" s="52" t="s">
        <v>33</v>
      </c>
      <c r="F352" s="53">
        <v>31672</v>
      </c>
      <c r="G352" s="55" t="s">
        <v>566</v>
      </c>
      <c r="H352" s="47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>
        <v>0</v>
      </c>
      <c r="U352" s="18">
        <f t="shared" si="40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>
        <v>0</v>
      </c>
      <c r="AH352" s="18">
        <f t="shared" si="41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>
        <v>0</v>
      </c>
      <c r="AU352" s="18">
        <f t="shared" si="42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16">
        <v>0</v>
      </c>
      <c r="BH352" s="18">
        <f t="shared" si="43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16">
        <v>0</v>
      </c>
      <c r="BU352" s="18">
        <f t="shared" si="44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16">
        <v>0</v>
      </c>
      <c r="CH352" s="18">
        <f t="shared" si="45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16">
        <v>0</v>
      </c>
      <c r="CU352" s="18">
        <f t="shared" si="46"/>
        <v>0</v>
      </c>
    </row>
    <row r="353" spans="1:99" ht="13.05" customHeight="1" x14ac:dyDescent="0.2">
      <c r="A353" s="51" t="s">
        <v>15</v>
      </c>
      <c r="B353" s="51" t="s">
        <v>16</v>
      </c>
      <c r="C353" s="51" t="s">
        <v>15</v>
      </c>
      <c r="D353" s="51" t="s">
        <v>16</v>
      </c>
      <c r="E353" s="52" t="s">
        <v>33</v>
      </c>
      <c r="F353" s="59">
        <v>26697</v>
      </c>
      <c r="G353" s="55" t="s">
        <v>411</v>
      </c>
      <c r="H353" s="47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>
        <v>0</v>
      </c>
      <c r="U353" s="18">
        <f t="shared" si="40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>
        <v>0</v>
      </c>
      <c r="AH353" s="18">
        <f t="shared" si="41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>
        <v>0</v>
      </c>
      <c r="AU353" s="18">
        <f t="shared" si="42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16">
        <v>0</v>
      </c>
      <c r="BH353" s="18">
        <f t="shared" si="43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16">
        <v>0</v>
      </c>
      <c r="BU353" s="18">
        <f t="shared" si="44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16">
        <v>0</v>
      </c>
      <c r="CH353" s="18">
        <f t="shared" si="45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16">
        <v>0</v>
      </c>
      <c r="CU353" s="18">
        <f t="shared" si="46"/>
        <v>0</v>
      </c>
    </row>
    <row r="354" spans="1:99" ht="13.05" customHeight="1" x14ac:dyDescent="0.2">
      <c r="A354" s="51" t="s">
        <v>15</v>
      </c>
      <c r="B354" s="51" t="s">
        <v>16</v>
      </c>
      <c r="C354" s="51" t="s">
        <v>15</v>
      </c>
      <c r="D354" s="51" t="s">
        <v>16</v>
      </c>
      <c r="E354" s="52" t="s">
        <v>33</v>
      </c>
      <c r="F354" s="53">
        <v>26167</v>
      </c>
      <c r="G354" s="55" t="s">
        <v>412</v>
      </c>
      <c r="H354" s="47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>
        <v>0</v>
      </c>
      <c r="U354" s="18">
        <f t="shared" si="40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>
        <v>0</v>
      </c>
      <c r="AH354" s="18">
        <f t="shared" si="41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>
        <v>0</v>
      </c>
      <c r="AU354" s="18">
        <f t="shared" si="42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16">
        <v>0</v>
      </c>
      <c r="BH354" s="18">
        <f t="shared" si="43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16">
        <v>0</v>
      </c>
      <c r="BU354" s="18">
        <f t="shared" si="44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16">
        <v>0</v>
      </c>
      <c r="CH354" s="18">
        <f t="shared" si="45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16">
        <v>0</v>
      </c>
      <c r="CU354" s="18">
        <f t="shared" si="46"/>
        <v>0</v>
      </c>
    </row>
    <row r="355" spans="1:99" ht="13.05" customHeight="1" x14ac:dyDescent="0.2">
      <c r="A355" s="51" t="s">
        <v>15</v>
      </c>
      <c r="B355" s="51" t="s">
        <v>16</v>
      </c>
      <c r="C355" s="51" t="s">
        <v>15</v>
      </c>
      <c r="D355" s="51" t="s">
        <v>16</v>
      </c>
      <c r="E355" s="52" t="s">
        <v>40</v>
      </c>
      <c r="F355" s="53">
        <v>28374</v>
      </c>
      <c r="G355" s="55" t="s">
        <v>563</v>
      </c>
      <c r="H355" s="47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>
        <v>0</v>
      </c>
      <c r="U355" s="18">
        <f t="shared" si="40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>
        <v>0</v>
      </c>
      <c r="AH355" s="18">
        <f t="shared" si="41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>
        <v>0</v>
      </c>
      <c r="AU355" s="18">
        <f t="shared" si="42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16">
        <v>0</v>
      </c>
      <c r="BH355" s="18">
        <f t="shared" si="43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16">
        <v>0</v>
      </c>
      <c r="BU355" s="18">
        <f t="shared" si="44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16">
        <v>0</v>
      </c>
      <c r="CH355" s="18">
        <f t="shared" si="45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16">
        <v>0</v>
      </c>
      <c r="CU355" s="18">
        <f t="shared" si="46"/>
        <v>0</v>
      </c>
    </row>
    <row r="356" spans="1:99" ht="13.05" customHeight="1" x14ac:dyDescent="0.2">
      <c r="A356" s="51" t="s">
        <v>15</v>
      </c>
      <c r="B356" s="51" t="s">
        <v>16</v>
      </c>
      <c r="C356" s="51" t="s">
        <v>15</v>
      </c>
      <c r="D356" s="51" t="s">
        <v>9</v>
      </c>
      <c r="E356" s="52" t="s">
        <v>29</v>
      </c>
      <c r="F356" s="53">
        <v>31157</v>
      </c>
      <c r="G356" s="55" t="s">
        <v>413</v>
      </c>
      <c r="H356" s="47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16">
        <v>0</v>
      </c>
      <c r="U356" s="18">
        <f t="shared" si="40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>
        <v>0</v>
      </c>
      <c r="AH356" s="18">
        <f t="shared" si="41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16">
        <v>0</v>
      </c>
      <c r="AU356" s="18">
        <f t="shared" si="42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16">
        <v>0</v>
      </c>
      <c r="BH356" s="18">
        <f t="shared" si="43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16">
        <v>0</v>
      </c>
      <c r="BU356" s="18">
        <f t="shared" si="44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16">
        <v>0</v>
      </c>
      <c r="CH356" s="18">
        <f t="shared" si="45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16">
        <v>0</v>
      </c>
      <c r="CU356" s="18">
        <f t="shared" si="46"/>
        <v>0</v>
      </c>
    </row>
    <row r="357" spans="1:99" ht="13.05" customHeight="1" x14ac:dyDescent="0.2">
      <c r="A357" s="51" t="s">
        <v>15</v>
      </c>
      <c r="B357" s="51" t="s">
        <v>414</v>
      </c>
      <c r="C357" s="51" t="s">
        <v>15</v>
      </c>
      <c r="D357" s="51" t="s">
        <v>414</v>
      </c>
      <c r="E357" s="52" t="s">
        <v>135</v>
      </c>
      <c r="F357" s="53">
        <v>209</v>
      </c>
      <c r="G357" s="55" t="s">
        <v>415</v>
      </c>
      <c r="H357" s="47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>
        <v>0</v>
      </c>
      <c r="U357" s="18">
        <f t="shared" si="40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>
        <v>0</v>
      </c>
      <c r="AH357" s="18">
        <f t="shared" si="41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>
        <v>0</v>
      </c>
      <c r="AU357" s="18">
        <f t="shared" si="42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16">
        <v>0</v>
      </c>
      <c r="BH357" s="18">
        <f t="shared" si="43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16">
        <v>0</v>
      </c>
      <c r="BU357" s="18">
        <f t="shared" si="44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16">
        <v>0</v>
      </c>
      <c r="CH357" s="18">
        <f t="shared" si="45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16">
        <v>0</v>
      </c>
      <c r="CU357" s="18">
        <f t="shared" si="46"/>
        <v>0</v>
      </c>
    </row>
    <row r="358" spans="1:99" ht="13.05" customHeight="1" x14ac:dyDescent="0.2">
      <c r="A358" s="51" t="s">
        <v>15</v>
      </c>
      <c r="B358" s="51" t="s">
        <v>414</v>
      </c>
      <c r="C358" s="51" t="s">
        <v>15</v>
      </c>
      <c r="D358" s="51" t="s">
        <v>414</v>
      </c>
      <c r="E358" s="52" t="s">
        <v>33</v>
      </c>
      <c r="F358" s="53">
        <v>208</v>
      </c>
      <c r="G358" s="55" t="s">
        <v>416</v>
      </c>
      <c r="H358" s="47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>
        <v>0</v>
      </c>
      <c r="U358" s="18">
        <f t="shared" si="40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>
        <v>0</v>
      </c>
      <c r="AH358" s="18">
        <f t="shared" si="41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>
        <v>0</v>
      </c>
      <c r="AU358" s="18">
        <f t="shared" si="42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16">
        <v>0</v>
      </c>
      <c r="BH358" s="18">
        <f t="shared" si="43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16">
        <v>0</v>
      </c>
      <c r="BU358" s="18">
        <f t="shared" si="44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16">
        <v>0</v>
      </c>
      <c r="CH358" s="18">
        <f t="shared" si="45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16">
        <v>0</v>
      </c>
      <c r="CU358" s="18">
        <f t="shared" si="46"/>
        <v>0</v>
      </c>
    </row>
    <row r="359" spans="1:99" ht="13.05" customHeight="1" x14ac:dyDescent="0.2">
      <c r="A359" s="51" t="s">
        <v>15</v>
      </c>
      <c r="B359" s="51" t="s">
        <v>414</v>
      </c>
      <c r="C359" s="51" t="s">
        <v>15</v>
      </c>
      <c r="D359" s="51" t="s">
        <v>414</v>
      </c>
      <c r="E359" s="52" t="s">
        <v>33</v>
      </c>
      <c r="F359" s="53">
        <v>206</v>
      </c>
      <c r="G359" s="55" t="s">
        <v>417</v>
      </c>
      <c r="H359" s="47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>
        <v>0</v>
      </c>
      <c r="U359" s="18">
        <f t="shared" si="40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>
        <v>0</v>
      </c>
      <c r="AH359" s="18">
        <f t="shared" si="41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>
        <v>0</v>
      </c>
      <c r="AU359" s="18">
        <f t="shared" si="42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16">
        <v>0</v>
      </c>
      <c r="BH359" s="18">
        <f t="shared" si="43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16">
        <v>0</v>
      </c>
      <c r="BU359" s="18">
        <f t="shared" si="44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16">
        <v>0</v>
      </c>
      <c r="CH359" s="18">
        <f t="shared" si="45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16">
        <v>0</v>
      </c>
      <c r="CU359" s="18">
        <f t="shared" si="46"/>
        <v>0</v>
      </c>
    </row>
    <row r="360" spans="1:99" ht="13.05" customHeight="1" x14ac:dyDescent="0.2">
      <c r="A360" s="51" t="s">
        <v>15</v>
      </c>
      <c r="B360" s="51" t="s">
        <v>414</v>
      </c>
      <c r="C360" s="51" t="s">
        <v>15</v>
      </c>
      <c r="D360" s="51" t="s">
        <v>414</v>
      </c>
      <c r="E360" s="52" t="s">
        <v>33</v>
      </c>
      <c r="F360" s="53">
        <v>207</v>
      </c>
      <c r="G360" s="55" t="s">
        <v>418</v>
      </c>
      <c r="H360" s="47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>
        <v>0</v>
      </c>
      <c r="U360" s="18">
        <f t="shared" si="40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>
        <v>0</v>
      </c>
      <c r="AH360" s="18">
        <f t="shared" si="41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>
        <v>0</v>
      </c>
      <c r="AU360" s="18">
        <f t="shared" si="42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16">
        <v>0</v>
      </c>
      <c r="BH360" s="18">
        <f t="shared" si="43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16">
        <v>0</v>
      </c>
      <c r="BU360" s="18">
        <f t="shared" si="44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16">
        <v>0</v>
      </c>
      <c r="CH360" s="18">
        <f t="shared" si="45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16">
        <v>0</v>
      </c>
      <c r="CU360" s="18">
        <f t="shared" si="46"/>
        <v>0</v>
      </c>
    </row>
    <row r="361" spans="1:99" ht="13.05" customHeight="1" x14ac:dyDescent="0.2">
      <c r="A361" s="51" t="s">
        <v>15</v>
      </c>
      <c r="B361" s="51" t="s">
        <v>414</v>
      </c>
      <c r="C361" s="51" t="s">
        <v>15</v>
      </c>
      <c r="D361" s="51" t="s">
        <v>414</v>
      </c>
      <c r="E361" s="52" t="s">
        <v>33</v>
      </c>
      <c r="F361" s="53">
        <v>299</v>
      </c>
      <c r="G361" s="55" t="s">
        <v>218</v>
      </c>
      <c r="H361" s="47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>
        <v>0</v>
      </c>
      <c r="U361" s="18">
        <f t="shared" si="40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>
        <v>0</v>
      </c>
      <c r="AH361" s="18">
        <f t="shared" si="41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>
        <v>0</v>
      </c>
      <c r="AU361" s="18">
        <f t="shared" si="42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16">
        <v>0</v>
      </c>
      <c r="BH361" s="18">
        <f t="shared" si="43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16">
        <v>0</v>
      </c>
      <c r="BU361" s="18">
        <f t="shared" si="44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16">
        <v>0</v>
      </c>
      <c r="CH361" s="18">
        <f t="shared" si="45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16">
        <v>0</v>
      </c>
      <c r="CU361" s="18">
        <f t="shared" si="46"/>
        <v>0</v>
      </c>
    </row>
    <row r="362" spans="1:99" ht="13.05" customHeight="1" x14ac:dyDescent="0.2">
      <c r="A362" s="51" t="s">
        <v>15</v>
      </c>
      <c r="B362" s="51" t="s">
        <v>414</v>
      </c>
      <c r="C362" s="51" t="s">
        <v>15</v>
      </c>
      <c r="D362" s="51" t="s">
        <v>414</v>
      </c>
      <c r="E362" s="52" t="s">
        <v>33</v>
      </c>
      <c r="F362" s="53">
        <v>300</v>
      </c>
      <c r="G362" s="55" t="s">
        <v>419</v>
      </c>
      <c r="H362" s="47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>
        <v>0</v>
      </c>
      <c r="U362" s="18">
        <f t="shared" si="40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>
        <v>0</v>
      </c>
      <c r="AH362" s="18">
        <f t="shared" si="41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>
        <v>0</v>
      </c>
      <c r="AU362" s="18">
        <f t="shared" si="42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16">
        <v>0</v>
      </c>
      <c r="BH362" s="18">
        <f t="shared" si="43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16">
        <v>0</v>
      </c>
      <c r="BU362" s="18">
        <f t="shared" si="44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16">
        <v>0</v>
      </c>
      <c r="CH362" s="18">
        <f t="shared" si="45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16">
        <v>0</v>
      </c>
      <c r="CU362" s="18">
        <f t="shared" si="46"/>
        <v>0</v>
      </c>
    </row>
    <row r="363" spans="1:99" ht="13.05" customHeight="1" x14ac:dyDescent="0.2">
      <c r="A363" s="51" t="s">
        <v>15</v>
      </c>
      <c r="B363" s="51" t="s">
        <v>414</v>
      </c>
      <c r="C363" s="51" t="s">
        <v>15</v>
      </c>
      <c r="D363" s="51" t="s">
        <v>414</v>
      </c>
      <c r="E363" s="52" t="s">
        <v>33</v>
      </c>
      <c r="F363" s="53">
        <v>25340</v>
      </c>
      <c r="G363" s="55" t="s">
        <v>420</v>
      </c>
      <c r="H363" s="47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>
        <v>0</v>
      </c>
      <c r="U363" s="18">
        <f t="shared" si="40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>
        <v>0</v>
      </c>
      <c r="AH363" s="18">
        <f t="shared" si="41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>
        <v>0</v>
      </c>
      <c r="AU363" s="18">
        <f t="shared" si="42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16">
        <v>0</v>
      </c>
      <c r="BH363" s="18">
        <f t="shared" si="43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16">
        <v>0</v>
      </c>
      <c r="BU363" s="18">
        <f t="shared" si="44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16">
        <v>0</v>
      </c>
      <c r="CH363" s="18">
        <f t="shared" si="45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16">
        <v>0</v>
      </c>
      <c r="CU363" s="18">
        <f t="shared" si="46"/>
        <v>0</v>
      </c>
    </row>
    <row r="364" spans="1:99" ht="13.05" customHeight="1" x14ac:dyDescent="0.2">
      <c r="A364" s="51" t="s">
        <v>15</v>
      </c>
      <c r="B364" s="51" t="s">
        <v>414</v>
      </c>
      <c r="C364" s="51" t="s">
        <v>15</v>
      </c>
      <c r="D364" s="51" t="s">
        <v>414</v>
      </c>
      <c r="E364" s="52" t="s">
        <v>33</v>
      </c>
      <c r="F364" s="53">
        <v>301</v>
      </c>
      <c r="G364" s="55" t="s">
        <v>421</v>
      </c>
      <c r="H364" s="47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>
        <v>0</v>
      </c>
      <c r="U364" s="18">
        <f t="shared" si="40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>
        <v>0</v>
      </c>
      <c r="AH364" s="18">
        <f t="shared" si="41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>
        <v>0</v>
      </c>
      <c r="AU364" s="18">
        <f t="shared" si="42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16">
        <v>0</v>
      </c>
      <c r="BH364" s="18">
        <f t="shared" si="43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16">
        <v>0</v>
      </c>
      <c r="BU364" s="18">
        <f t="shared" si="44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16">
        <v>0</v>
      </c>
      <c r="CH364" s="18">
        <f t="shared" si="45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16">
        <v>0</v>
      </c>
      <c r="CU364" s="18">
        <f t="shared" si="46"/>
        <v>0</v>
      </c>
    </row>
    <row r="365" spans="1:99" ht="13.05" customHeight="1" x14ac:dyDescent="0.2">
      <c r="A365" s="51" t="s">
        <v>15</v>
      </c>
      <c r="B365" s="51" t="s">
        <v>414</v>
      </c>
      <c r="C365" s="51" t="s">
        <v>15</v>
      </c>
      <c r="D365" s="51" t="s">
        <v>414</v>
      </c>
      <c r="E365" s="52" t="s">
        <v>33</v>
      </c>
      <c r="F365" s="53">
        <v>6992</v>
      </c>
      <c r="G365" s="55" t="s">
        <v>422</v>
      </c>
      <c r="H365" s="47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>
        <v>0</v>
      </c>
      <c r="U365" s="18">
        <f t="shared" si="40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>
        <v>0</v>
      </c>
      <c r="AH365" s="18">
        <f t="shared" si="41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>
        <v>0</v>
      </c>
      <c r="AU365" s="18">
        <f t="shared" si="42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16">
        <v>0</v>
      </c>
      <c r="BH365" s="18">
        <f t="shared" si="43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16">
        <v>0</v>
      </c>
      <c r="BU365" s="18">
        <f t="shared" si="44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16">
        <v>0</v>
      </c>
      <c r="CH365" s="18">
        <f t="shared" si="45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16">
        <v>0</v>
      </c>
      <c r="CU365" s="18">
        <f t="shared" si="46"/>
        <v>0</v>
      </c>
    </row>
    <row r="366" spans="1:99" ht="13.05" customHeight="1" x14ac:dyDescent="0.2">
      <c r="A366" s="51" t="s">
        <v>15</v>
      </c>
      <c r="B366" s="51" t="s">
        <v>390</v>
      </c>
      <c r="C366" s="51" t="s">
        <v>15</v>
      </c>
      <c r="D366" s="51" t="s">
        <v>390</v>
      </c>
      <c r="E366" s="52" t="s">
        <v>297</v>
      </c>
      <c r="F366" s="53">
        <v>187</v>
      </c>
      <c r="G366" s="55" t="s">
        <v>423</v>
      </c>
      <c r="H366" s="47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16">
        <v>0</v>
      </c>
      <c r="U366" s="18">
        <f t="shared" si="40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>
        <v>0</v>
      </c>
      <c r="AH366" s="18">
        <f t="shared" si="41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16">
        <v>0</v>
      </c>
      <c r="AU366" s="18">
        <f t="shared" si="42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16">
        <v>0</v>
      </c>
      <c r="BH366" s="18">
        <f t="shared" si="43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16">
        <v>0</v>
      </c>
      <c r="BU366" s="18">
        <f t="shared" si="44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16">
        <v>0</v>
      </c>
      <c r="CH366" s="18">
        <f t="shared" si="45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16">
        <v>0</v>
      </c>
      <c r="CU366" s="18">
        <f t="shared" si="46"/>
        <v>0</v>
      </c>
    </row>
    <row r="367" spans="1:99" ht="13.05" customHeight="1" x14ac:dyDescent="0.2">
      <c r="A367" s="51" t="s">
        <v>15</v>
      </c>
      <c r="B367" s="51" t="s">
        <v>390</v>
      </c>
      <c r="C367" s="51" t="s">
        <v>15</v>
      </c>
      <c r="D367" s="51" t="s">
        <v>390</v>
      </c>
      <c r="E367" s="52" t="s">
        <v>33</v>
      </c>
      <c r="F367" s="53">
        <v>9723</v>
      </c>
      <c r="G367" s="55" t="s">
        <v>424</v>
      </c>
      <c r="H367" s="47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16">
        <v>0</v>
      </c>
      <c r="U367" s="18">
        <f t="shared" si="40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>
        <v>0</v>
      </c>
      <c r="AH367" s="18">
        <f t="shared" si="41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16">
        <v>0</v>
      </c>
      <c r="AU367" s="18">
        <f t="shared" si="42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16">
        <v>0</v>
      </c>
      <c r="BH367" s="18">
        <f t="shared" si="43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16">
        <v>0</v>
      </c>
      <c r="BU367" s="18">
        <f t="shared" si="44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16">
        <v>0</v>
      </c>
      <c r="CH367" s="18">
        <f t="shared" si="45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16">
        <v>0</v>
      </c>
      <c r="CU367" s="18">
        <f t="shared" si="46"/>
        <v>0</v>
      </c>
    </row>
    <row r="368" spans="1:99" ht="13.05" customHeight="1" x14ac:dyDescent="0.2">
      <c r="A368" s="51" t="s">
        <v>15</v>
      </c>
      <c r="B368" s="51" t="s">
        <v>390</v>
      </c>
      <c r="C368" s="51" t="s">
        <v>15</v>
      </c>
      <c r="D368" s="51" t="s">
        <v>390</v>
      </c>
      <c r="E368" s="52" t="s">
        <v>135</v>
      </c>
      <c r="F368" s="53">
        <v>186</v>
      </c>
      <c r="G368" s="55" t="s">
        <v>425</v>
      </c>
      <c r="H368" s="47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6">
        <v>0</v>
      </c>
      <c r="U368" s="18">
        <f t="shared" si="40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>
        <v>0</v>
      </c>
      <c r="AH368" s="18">
        <f t="shared" si="41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16">
        <v>0</v>
      </c>
      <c r="AU368" s="18">
        <f t="shared" si="42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16">
        <v>0</v>
      </c>
      <c r="BH368" s="18">
        <f t="shared" si="43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16">
        <v>0</v>
      </c>
      <c r="BU368" s="18">
        <f t="shared" si="44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16">
        <v>0</v>
      </c>
      <c r="CH368" s="18">
        <f t="shared" si="45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16">
        <v>0</v>
      </c>
      <c r="CU368" s="18">
        <f t="shared" si="46"/>
        <v>0</v>
      </c>
    </row>
    <row r="369" spans="1:99" ht="13.05" customHeight="1" x14ac:dyDescent="0.2">
      <c r="A369" s="51" t="s">
        <v>15</v>
      </c>
      <c r="B369" s="51" t="s">
        <v>390</v>
      </c>
      <c r="C369" s="51" t="s">
        <v>15</v>
      </c>
      <c r="D369" s="51" t="s">
        <v>390</v>
      </c>
      <c r="E369" s="52" t="s">
        <v>33</v>
      </c>
      <c r="F369" s="53">
        <v>11687</v>
      </c>
      <c r="G369" s="55" t="s">
        <v>426</v>
      </c>
      <c r="H369" s="47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16">
        <v>0</v>
      </c>
      <c r="U369" s="18">
        <f t="shared" si="40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>
        <v>0</v>
      </c>
      <c r="AH369" s="18">
        <f t="shared" si="41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16">
        <v>0</v>
      </c>
      <c r="AU369" s="18">
        <f t="shared" si="42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16">
        <v>0</v>
      </c>
      <c r="BH369" s="18">
        <f t="shared" si="43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16">
        <v>0</v>
      </c>
      <c r="BU369" s="18">
        <f t="shared" si="44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16">
        <v>0</v>
      </c>
      <c r="CH369" s="18">
        <f t="shared" si="45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16">
        <v>0</v>
      </c>
      <c r="CU369" s="18">
        <f t="shared" si="46"/>
        <v>0</v>
      </c>
    </row>
    <row r="370" spans="1:99" ht="13.05" customHeight="1" x14ac:dyDescent="0.2">
      <c r="A370" s="51" t="s">
        <v>15</v>
      </c>
      <c r="B370" s="51" t="s">
        <v>390</v>
      </c>
      <c r="C370" s="51" t="s">
        <v>15</v>
      </c>
      <c r="D370" s="51" t="s">
        <v>390</v>
      </c>
      <c r="E370" s="52" t="s">
        <v>33</v>
      </c>
      <c r="F370" s="53">
        <v>188</v>
      </c>
      <c r="G370" s="55" t="s">
        <v>427</v>
      </c>
      <c r="H370" s="47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16">
        <v>0</v>
      </c>
      <c r="U370" s="18">
        <f t="shared" si="40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>
        <v>0</v>
      </c>
      <c r="AH370" s="18">
        <f t="shared" si="41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16">
        <v>0</v>
      </c>
      <c r="AU370" s="18">
        <f t="shared" si="42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16">
        <v>0</v>
      </c>
      <c r="BH370" s="18">
        <f t="shared" si="43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16">
        <v>0</v>
      </c>
      <c r="BU370" s="18">
        <f t="shared" si="44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16">
        <v>0</v>
      </c>
      <c r="CH370" s="18">
        <f t="shared" si="45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16">
        <v>0</v>
      </c>
      <c r="CU370" s="18">
        <f t="shared" si="46"/>
        <v>0</v>
      </c>
    </row>
    <row r="371" spans="1:99" ht="13.05" customHeight="1" x14ac:dyDescent="0.2">
      <c r="A371" s="51" t="s">
        <v>15</v>
      </c>
      <c r="B371" s="51" t="s">
        <v>390</v>
      </c>
      <c r="C371" s="51" t="s">
        <v>15</v>
      </c>
      <c r="D371" s="51" t="s">
        <v>390</v>
      </c>
      <c r="E371" s="52" t="s">
        <v>33</v>
      </c>
      <c r="F371" s="53">
        <v>189</v>
      </c>
      <c r="G371" s="55" t="s">
        <v>428</v>
      </c>
      <c r="H371" s="47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>
        <v>0</v>
      </c>
      <c r="U371" s="18">
        <f t="shared" si="40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>
        <v>0</v>
      </c>
      <c r="AH371" s="18">
        <f t="shared" si="41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>
        <v>0</v>
      </c>
      <c r="AU371" s="18">
        <f t="shared" si="42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16">
        <v>0</v>
      </c>
      <c r="BH371" s="18">
        <f t="shared" si="43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16">
        <v>0</v>
      </c>
      <c r="BU371" s="18">
        <f t="shared" si="44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16">
        <v>0</v>
      </c>
      <c r="CH371" s="18">
        <f t="shared" si="45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16">
        <v>0</v>
      </c>
      <c r="CU371" s="18">
        <f t="shared" si="46"/>
        <v>0</v>
      </c>
    </row>
    <row r="372" spans="1:99" ht="13.05" customHeight="1" x14ac:dyDescent="0.2">
      <c r="A372" s="51" t="s">
        <v>15</v>
      </c>
      <c r="B372" s="51" t="s">
        <v>390</v>
      </c>
      <c r="C372" s="51" t="s">
        <v>15</v>
      </c>
      <c r="D372" s="51" t="s">
        <v>390</v>
      </c>
      <c r="E372" s="52" t="s">
        <v>33</v>
      </c>
      <c r="F372" s="53">
        <v>302</v>
      </c>
      <c r="G372" s="55" t="s">
        <v>429</v>
      </c>
      <c r="H372" s="47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>
        <v>0</v>
      </c>
      <c r="U372" s="18">
        <f t="shared" si="40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>
        <v>0</v>
      </c>
      <c r="AH372" s="18">
        <f t="shared" si="41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>
        <v>0</v>
      </c>
      <c r="AU372" s="18">
        <f t="shared" si="42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16">
        <v>0</v>
      </c>
      <c r="BH372" s="18">
        <f t="shared" si="43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16">
        <v>0</v>
      </c>
      <c r="BU372" s="18">
        <f t="shared" si="44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16">
        <v>0</v>
      </c>
      <c r="CH372" s="18">
        <f t="shared" si="45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16">
        <v>0</v>
      </c>
      <c r="CU372" s="18">
        <f t="shared" si="46"/>
        <v>0</v>
      </c>
    </row>
    <row r="373" spans="1:99" ht="13.05" customHeight="1" x14ac:dyDescent="0.2">
      <c r="A373" s="51" t="s">
        <v>15</v>
      </c>
      <c r="B373" s="51" t="s">
        <v>390</v>
      </c>
      <c r="C373" s="51" t="s">
        <v>15</v>
      </c>
      <c r="D373" s="51" t="s">
        <v>390</v>
      </c>
      <c r="E373" s="52" t="s">
        <v>33</v>
      </c>
      <c r="F373" s="53">
        <v>304</v>
      </c>
      <c r="G373" s="55" t="s">
        <v>430</v>
      </c>
      <c r="H373" s="47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16">
        <v>0</v>
      </c>
      <c r="U373" s="18">
        <f t="shared" si="40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16">
        <v>0</v>
      </c>
      <c r="AH373" s="18">
        <f t="shared" si="41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16">
        <v>0</v>
      </c>
      <c r="AU373" s="18">
        <f t="shared" si="42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16">
        <v>0</v>
      </c>
      <c r="BH373" s="18">
        <f t="shared" si="43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16">
        <v>0</v>
      </c>
      <c r="BU373" s="18">
        <f t="shared" si="44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16">
        <v>0</v>
      </c>
      <c r="CH373" s="18">
        <f t="shared" si="45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16">
        <v>0</v>
      </c>
      <c r="CU373" s="18">
        <f t="shared" si="46"/>
        <v>0</v>
      </c>
    </row>
    <row r="374" spans="1:99" ht="13.05" customHeight="1" x14ac:dyDescent="0.2">
      <c r="A374" s="51" t="s">
        <v>15</v>
      </c>
      <c r="B374" s="51" t="s">
        <v>390</v>
      </c>
      <c r="C374" s="51" t="s">
        <v>15</v>
      </c>
      <c r="D374" s="51" t="s">
        <v>390</v>
      </c>
      <c r="E374" s="52" t="s">
        <v>33</v>
      </c>
      <c r="F374" s="53">
        <v>190</v>
      </c>
      <c r="G374" s="55" t="s">
        <v>431</v>
      </c>
      <c r="H374" s="47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16">
        <v>0</v>
      </c>
      <c r="U374" s="18">
        <f t="shared" si="40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>
        <v>0</v>
      </c>
      <c r="AH374" s="18">
        <f t="shared" si="41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16">
        <v>0</v>
      </c>
      <c r="AU374" s="18">
        <f t="shared" si="42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16">
        <v>0</v>
      </c>
      <c r="BH374" s="18">
        <f t="shared" si="43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16">
        <v>0</v>
      </c>
      <c r="BU374" s="18">
        <f t="shared" si="44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16">
        <v>0</v>
      </c>
      <c r="CH374" s="18">
        <f t="shared" si="45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16">
        <v>0</v>
      </c>
      <c r="CU374" s="18">
        <f t="shared" si="46"/>
        <v>0</v>
      </c>
    </row>
    <row r="375" spans="1:99" ht="13.05" customHeight="1" x14ac:dyDescent="0.2">
      <c r="A375" s="51" t="s">
        <v>15</v>
      </c>
      <c r="B375" s="51" t="s">
        <v>390</v>
      </c>
      <c r="C375" s="51" t="s">
        <v>15</v>
      </c>
      <c r="D375" s="51" t="s">
        <v>390</v>
      </c>
      <c r="E375" s="52" t="s">
        <v>33</v>
      </c>
      <c r="F375" s="53">
        <v>7413</v>
      </c>
      <c r="G375" s="55" t="s">
        <v>432</v>
      </c>
      <c r="H375" s="47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>
        <v>0</v>
      </c>
      <c r="U375" s="18">
        <f t="shared" si="40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>
        <v>0</v>
      </c>
      <c r="AH375" s="18">
        <f t="shared" si="41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>
        <v>0</v>
      </c>
      <c r="AU375" s="18">
        <f t="shared" si="42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16">
        <v>0</v>
      </c>
      <c r="BH375" s="18">
        <f t="shared" si="43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16">
        <v>0</v>
      </c>
      <c r="BU375" s="18">
        <f t="shared" si="44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16">
        <v>0</v>
      </c>
      <c r="CH375" s="18">
        <f t="shared" si="45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16">
        <v>0</v>
      </c>
      <c r="CU375" s="18">
        <f t="shared" si="46"/>
        <v>0</v>
      </c>
    </row>
    <row r="376" spans="1:99" ht="13.05" customHeight="1" x14ac:dyDescent="0.2">
      <c r="A376" s="51" t="s">
        <v>15</v>
      </c>
      <c r="B376" s="51" t="s">
        <v>390</v>
      </c>
      <c r="C376" s="51" t="s">
        <v>15</v>
      </c>
      <c r="D376" s="51" t="s">
        <v>390</v>
      </c>
      <c r="E376" s="52" t="s">
        <v>33</v>
      </c>
      <c r="F376" s="53">
        <v>7462</v>
      </c>
      <c r="G376" s="55" t="s">
        <v>433</v>
      </c>
      <c r="H376" s="47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>
        <v>0</v>
      </c>
      <c r="U376" s="18">
        <f t="shared" si="40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>
        <v>0</v>
      </c>
      <c r="AH376" s="18">
        <f t="shared" si="41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>
        <v>0</v>
      </c>
      <c r="AU376" s="18">
        <f t="shared" si="42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16">
        <v>0</v>
      </c>
      <c r="BH376" s="18">
        <f t="shared" si="43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16">
        <v>0</v>
      </c>
      <c r="BU376" s="18">
        <f t="shared" si="44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16">
        <v>0</v>
      </c>
      <c r="CH376" s="18">
        <f t="shared" si="45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16">
        <v>0</v>
      </c>
      <c r="CU376" s="18">
        <f t="shared" si="46"/>
        <v>0</v>
      </c>
    </row>
    <row r="377" spans="1:99" ht="13.05" customHeight="1" x14ac:dyDescent="0.2">
      <c r="A377" s="51" t="s">
        <v>15</v>
      </c>
      <c r="B377" s="51" t="s">
        <v>390</v>
      </c>
      <c r="C377" s="51" t="s">
        <v>15</v>
      </c>
      <c r="D377" s="51" t="s">
        <v>390</v>
      </c>
      <c r="E377" s="52" t="s">
        <v>33</v>
      </c>
      <c r="F377" s="53">
        <v>9729</v>
      </c>
      <c r="G377" s="55" t="s">
        <v>434</v>
      </c>
      <c r="H377" s="47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>
        <v>0</v>
      </c>
      <c r="U377" s="18">
        <f t="shared" si="40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>
        <v>0</v>
      </c>
      <c r="AH377" s="18">
        <f t="shared" si="41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>
        <v>0</v>
      </c>
      <c r="AU377" s="18">
        <f t="shared" si="42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16">
        <v>0</v>
      </c>
      <c r="BH377" s="18">
        <f t="shared" si="43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16">
        <v>0</v>
      </c>
      <c r="BU377" s="18">
        <f t="shared" si="44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16">
        <v>0</v>
      </c>
      <c r="CH377" s="18">
        <f t="shared" si="45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16">
        <v>0</v>
      </c>
      <c r="CU377" s="18">
        <f t="shared" si="46"/>
        <v>0</v>
      </c>
    </row>
    <row r="378" spans="1:99" ht="13.05" customHeight="1" x14ac:dyDescent="0.2">
      <c r="A378" s="51" t="s">
        <v>15</v>
      </c>
      <c r="B378" s="51" t="s">
        <v>390</v>
      </c>
      <c r="C378" s="51" t="s">
        <v>15</v>
      </c>
      <c r="D378" s="51" t="s">
        <v>390</v>
      </c>
      <c r="E378" s="52" t="s">
        <v>33</v>
      </c>
      <c r="F378" s="53">
        <v>17571</v>
      </c>
      <c r="G378" s="55" t="s">
        <v>435</v>
      </c>
      <c r="H378" s="47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>
        <v>0</v>
      </c>
      <c r="U378" s="18">
        <f t="shared" si="40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>
        <v>0</v>
      </c>
      <c r="AH378" s="18">
        <f t="shared" si="41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>
        <v>0</v>
      </c>
      <c r="AU378" s="18">
        <f t="shared" si="42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16">
        <v>0</v>
      </c>
      <c r="BH378" s="18">
        <f t="shared" si="43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16">
        <v>0</v>
      </c>
      <c r="BU378" s="18">
        <f t="shared" si="44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16">
        <v>0</v>
      </c>
      <c r="CH378" s="18">
        <f t="shared" si="45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16">
        <v>0</v>
      </c>
      <c r="CU378" s="18">
        <f t="shared" si="46"/>
        <v>0</v>
      </c>
    </row>
    <row r="379" spans="1:99" ht="13.05" customHeight="1" x14ac:dyDescent="0.2">
      <c r="A379" s="51" t="s">
        <v>15</v>
      </c>
      <c r="B379" s="51" t="s">
        <v>390</v>
      </c>
      <c r="C379" s="51" t="s">
        <v>15</v>
      </c>
      <c r="D379" s="51" t="s">
        <v>390</v>
      </c>
      <c r="E379" s="52" t="s">
        <v>33</v>
      </c>
      <c r="F379" s="53">
        <v>17572</v>
      </c>
      <c r="G379" s="55" t="s">
        <v>436</v>
      </c>
      <c r="H379" s="47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>
        <v>0</v>
      </c>
      <c r="U379" s="18">
        <f t="shared" si="40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>
        <v>0</v>
      </c>
      <c r="AH379" s="18">
        <f t="shared" si="41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>
        <v>0</v>
      </c>
      <c r="AU379" s="18">
        <f t="shared" si="42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16">
        <v>0</v>
      </c>
      <c r="BH379" s="18">
        <f t="shared" si="43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16">
        <v>0</v>
      </c>
      <c r="BU379" s="18">
        <f t="shared" si="44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16">
        <v>0</v>
      </c>
      <c r="CH379" s="18">
        <f t="shared" si="45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16">
        <v>0</v>
      </c>
      <c r="CU379" s="18">
        <f t="shared" si="46"/>
        <v>0</v>
      </c>
    </row>
    <row r="380" spans="1:99" ht="13.05" customHeight="1" x14ac:dyDescent="0.2">
      <c r="A380" s="51" t="s">
        <v>15</v>
      </c>
      <c r="B380" s="51" t="s">
        <v>390</v>
      </c>
      <c r="C380" s="51" t="s">
        <v>15</v>
      </c>
      <c r="D380" s="51" t="s">
        <v>390</v>
      </c>
      <c r="E380" s="52" t="s">
        <v>33</v>
      </c>
      <c r="F380" s="53">
        <v>17569</v>
      </c>
      <c r="G380" s="55" t="s">
        <v>437</v>
      </c>
      <c r="H380" s="47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>
        <v>0</v>
      </c>
      <c r="U380" s="18">
        <f t="shared" si="40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>
        <v>0</v>
      </c>
      <c r="AH380" s="18">
        <f t="shared" si="41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>
        <v>0</v>
      </c>
      <c r="AU380" s="18">
        <f t="shared" si="42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16">
        <v>0</v>
      </c>
      <c r="BH380" s="18">
        <f t="shared" si="43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16">
        <v>0</v>
      </c>
      <c r="BU380" s="18">
        <f t="shared" si="44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16">
        <v>0</v>
      </c>
      <c r="CH380" s="18">
        <f t="shared" si="45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16">
        <v>0</v>
      </c>
      <c r="CU380" s="18">
        <f t="shared" si="46"/>
        <v>0</v>
      </c>
    </row>
    <row r="381" spans="1:99" ht="13.05" customHeight="1" x14ac:dyDescent="0.2">
      <c r="A381" s="51" t="s">
        <v>15</v>
      </c>
      <c r="B381" s="51" t="s">
        <v>438</v>
      </c>
      <c r="C381" s="51" t="s">
        <v>15</v>
      </c>
      <c r="D381" s="51" t="s">
        <v>438</v>
      </c>
      <c r="E381" s="52" t="s">
        <v>31</v>
      </c>
      <c r="F381" s="53">
        <v>202</v>
      </c>
      <c r="G381" s="55" t="s">
        <v>439</v>
      </c>
      <c r="H381" s="47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>
        <v>0</v>
      </c>
      <c r="U381" s="18">
        <f t="shared" si="40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>
        <v>0</v>
      </c>
      <c r="AH381" s="18">
        <f t="shared" si="41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>
        <v>0</v>
      </c>
      <c r="AU381" s="18">
        <f t="shared" si="42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16">
        <v>0</v>
      </c>
      <c r="BH381" s="18">
        <f t="shared" si="43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16">
        <v>0</v>
      </c>
      <c r="BU381" s="18">
        <f t="shared" si="44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16">
        <v>0</v>
      </c>
      <c r="CH381" s="18">
        <f t="shared" si="45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16">
        <v>0</v>
      </c>
      <c r="CU381" s="18">
        <f t="shared" si="46"/>
        <v>0</v>
      </c>
    </row>
    <row r="382" spans="1:99" ht="13.05" customHeight="1" x14ac:dyDescent="0.2">
      <c r="A382" s="51" t="s">
        <v>15</v>
      </c>
      <c r="B382" s="51" t="s">
        <v>438</v>
      </c>
      <c r="C382" s="51" t="s">
        <v>15</v>
      </c>
      <c r="D382" s="51" t="s">
        <v>438</v>
      </c>
      <c r="E382" s="52" t="s">
        <v>33</v>
      </c>
      <c r="F382" s="53">
        <v>27451</v>
      </c>
      <c r="G382" s="55" t="s">
        <v>440</v>
      </c>
      <c r="H382" s="47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16">
        <v>0</v>
      </c>
      <c r="U382" s="18">
        <f t="shared" si="40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>
        <v>0</v>
      </c>
      <c r="AH382" s="18">
        <f t="shared" si="41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16">
        <v>0</v>
      </c>
      <c r="AU382" s="18">
        <f t="shared" si="42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16">
        <v>0</v>
      </c>
      <c r="BH382" s="18">
        <f t="shared" si="43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16">
        <v>0</v>
      </c>
      <c r="BU382" s="18">
        <f t="shared" si="44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16">
        <v>0</v>
      </c>
      <c r="CH382" s="18">
        <f t="shared" si="45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16">
        <v>0</v>
      </c>
      <c r="CU382" s="18">
        <f t="shared" si="46"/>
        <v>0</v>
      </c>
    </row>
    <row r="383" spans="1:99" ht="13.05" customHeight="1" x14ac:dyDescent="0.2">
      <c r="A383" s="51" t="s">
        <v>15</v>
      </c>
      <c r="B383" s="51" t="s">
        <v>438</v>
      </c>
      <c r="C383" s="51" t="s">
        <v>15</v>
      </c>
      <c r="D383" s="51" t="s">
        <v>438</v>
      </c>
      <c r="E383" s="52" t="s">
        <v>33</v>
      </c>
      <c r="F383" s="53">
        <v>205</v>
      </c>
      <c r="G383" s="55" t="s">
        <v>441</v>
      </c>
      <c r="H383" s="47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>
        <v>0</v>
      </c>
      <c r="U383" s="18">
        <f t="shared" si="40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>
        <v>0</v>
      </c>
      <c r="AH383" s="18">
        <f t="shared" si="41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>
        <v>0</v>
      </c>
      <c r="AU383" s="18">
        <f t="shared" si="42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16">
        <v>0</v>
      </c>
      <c r="BH383" s="18">
        <f t="shared" si="43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16">
        <v>0</v>
      </c>
      <c r="BU383" s="18">
        <f t="shared" si="44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16">
        <v>0</v>
      </c>
      <c r="CH383" s="18">
        <f t="shared" si="45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16">
        <v>0</v>
      </c>
      <c r="CU383" s="18">
        <f t="shared" si="46"/>
        <v>0</v>
      </c>
    </row>
    <row r="384" spans="1:99" ht="13.05" customHeight="1" x14ac:dyDescent="0.2">
      <c r="A384" s="51" t="s">
        <v>15</v>
      </c>
      <c r="B384" s="51" t="s">
        <v>438</v>
      </c>
      <c r="C384" s="51" t="s">
        <v>15</v>
      </c>
      <c r="D384" s="51" t="s">
        <v>438</v>
      </c>
      <c r="E384" s="52" t="s">
        <v>33</v>
      </c>
      <c r="F384" s="53">
        <v>204</v>
      </c>
      <c r="G384" s="55" t="s">
        <v>442</v>
      </c>
      <c r="H384" s="47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>
        <v>0</v>
      </c>
      <c r="U384" s="18">
        <f t="shared" si="40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>
        <v>0</v>
      </c>
      <c r="AH384" s="18">
        <f t="shared" si="41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>
        <v>0</v>
      </c>
      <c r="AU384" s="18">
        <f t="shared" si="42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16">
        <v>0</v>
      </c>
      <c r="BH384" s="18">
        <f t="shared" si="43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16">
        <v>0</v>
      </c>
      <c r="BU384" s="18">
        <f t="shared" si="44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16">
        <v>0</v>
      </c>
      <c r="CH384" s="18">
        <f t="shared" si="45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16">
        <v>0</v>
      </c>
      <c r="CU384" s="18">
        <f t="shared" si="46"/>
        <v>0</v>
      </c>
    </row>
    <row r="385" spans="1:99" ht="13.05" customHeight="1" x14ac:dyDescent="0.2">
      <c r="A385" s="51" t="s">
        <v>15</v>
      </c>
      <c r="B385" s="51" t="s">
        <v>438</v>
      </c>
      <c r="C385" s="51" t="s">
        <v>15</v>
      </c>
      <c r="D385" s="51" t="s">
        <v>438</v>
      </c>
      <c r="E385" s="52" t="s">
        <v>33</v>
      </c>
      <c r="F385" s="53">
        <v>6695</v>
      </c>
      <c r="G385" s="55" t="s">
        <v>443</v>
      </c>
      <c r="H385" s="47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>
        <v>0</v>
      </c>
      <c r="U385" s="18">
        <f t="shared" si="40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>
        <v>0</v>
      </c>
      <c r="AH385" s="18">
        <f t="shared" si="41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>
        <v>0</v>
      </c>
      <c r="AU385" s="18">
        <f t="shared" si="42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16">
        <v>0</v>
      </c>
      <c r="BH385" s="18">
        <f t="shared" si="43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16">
        <v>0</v>
      </c>
      <c r="BU385" s="18">
        <f t="shared" si="44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16">
        <v>0</v>
      </c>
      <c r="CH385" s="18">
        <f t="shared" si="45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16">
        <v>0</v>
      </c>
      <c r="CU385" s="18">
        <f t="shared" si="46"/>
        <v>0</v>
      </c>
    </row>
    <row r="386" spans="1:99" ht="13.05" customHeight="1" x14ac:dyDescent="0.2">
      <c r="A386" s="51" t="s">
        <v>15</v>
      </c>
      <c r="B386" s="51" t="s">
        <v>438</v>
      </c>
      <c r="C386" s="51" t="s">
        <v>15</v>
      </c>
      <c r="D386" s="51" t="s">
        <v>438</v>
      </c>
      <c r="E386" s="52" t="s">
        <v>59</v>
      </c>
      <c r="F386" s="53">
        <v>15657</v>
      </c>
      <c r="G386" s="55" t="s">
        <v>444</v>
      </c>
      <c r="H386" s="47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>
        <v>0</v>
      </c>
      <c r="U386" s="18">
        <f t="shared" si="40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>
        <v>0</v>
      </c>
      <c r="AH386" s="18">
        <f t="shared" si="41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>
        <v>0</v>
      </c>
      <c r="AU386" s="18">
        <f t="shared" si="42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16">
        <v>0</v>
      </c>
      <c r="BH386" s="18">
        <f t="shared" si="43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16">
        <v>0</v>
      </c>
      <c r="BU386" s="18">
        <f t="shared" si="44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16">
        <v>0</v>
      </c>
      <c r="CH386" s="18">
        <f t="shared" si="45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16">
        <v>0</v>
      </c>
      <c r="CU386" s="18">
        <f t="shared" si="46"/>
        <v>0</v>
      </c>
    </row>
    <row r="387" spans="1:99" ht="13.05" customHeight="1" x14ac:dyDescent="0.2">
      <c r="A387" s="51" t="s">
        <v>15</v>
      </c>
      <c r="B387" s="51" t="s">
        <v>438</v>
      </c>
      <c r="C387" s="51" t="s">
        <v>15</v>
      </c>
      <c r="D387" s="51" t="s">
        <v>438</v>
      </c>
      <c r="E387" s="52" t="s">
        <v>33</v>
      </c>
      <c r="F387" s="53">
        <v>15854</v>
      </c>
      <c r="G387" s="55" t="s">
        <v>445</v>
      </c>
      <c r="H387" s="47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>
        <v>0</v>
      </c>
      <c r="U387" s="18">
        <f t="shared" si="40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>
        <v>0</v>
      </c>
      <c r="AH387" s="18">
        <f t="shared" si="41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>
        <v>0</v>
      </c>
      <c r="AU387" s="18">
        <f t="shared" si="42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16">
        <v>0</v>
      </c>
      <c r="BH387" s="18">
        <f t="shared" si="43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16">
        <v>0</v>
      </c>
      <c r="BU387" s="18">
        <f t="shared" si="44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16">
        <v>0</v>
      </c>
      <c r="CH387" s="18">
        <f t="shared" si="45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16">
        <v>0</v>
      </c>
      <c r="CU387" s="18">
        <f t="shared" si="46"/>
        <v>0</v>
      </c>
    </row>
    <row r="388" spans="1:99" ht="13.05" customHeight="1" x14ac:dyDescent="0.2">
      <c r="A388" s="51" t="s">
        <v>15</v>
      </c>
      <c r="B388" s="51" t="s">
        <v>438</v>
      </c>
      <c r="C388" s="51" t="s">
        <v>15</v>
      </c>
      <c r="D388" s="51" t="s">
        <v>438</v>
      </c>
      <c r="E388" s="52" t="s">
        <v>33</v>
      </c>
      <c r="F388" s="53">
        <v>17685</v>
      </c>
      <c r="G388" s="55" t="s">
        <v>446</v>
      </c>
      <c r="H388" s="47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>
        <v>0</v>
      </c>
      <c r="U388" s="18">
        <f t="shared" si="40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>
        <v>0</v>
      </c>
      <c r="AH388" s="18">
        <f t="shared" si="41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>
        <v>0</v>
      </c>
      <c r="AU388" s="18">
        <f t="shared" si="42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16">
        <v>0</v>
      </c>
      <c r="BH388" s="18">
        <f t="shared" si="43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16">
        <v>0</v>
      </c>
      <c r="BU388" s="18">
        <f t="shared" si="44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16">
        <v>0</v>
      </c>
      <c r="CH388" s="18">
        <f t="shared" si="45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16">
        <v>0</v>
      </c>
      <c r="CU388" s="18">
        <f t="shared" si="46"/>
        <v>0</v>
      </c>
    </row>
    <row r="389" spans="1:99" ht="13.05" customHeight="1" x14ac:dyDescent="0.2">
      <c r="A389" s="51" t="s">
        <v>15</v>
      </c>
      <c r="B389" s="51" t="s">
        <v>438</v>
      </c>
      <c r="C389" s="51" t="s">
        <v>15</v>
      </c>
      <c r="D389" s="51" t="s">
        <v>438</v>
      </c>
      <c r="E389" s="52" t="s">
        <v>33</v>
      </c>
      <c r="F389" s="53">
        <v>31671</v>
      </c>
      <c r="G389" s="55" t="s">
        <v>447</v>
      </c>
      <c r="H389" s="47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>
        <v>0</v>
      </c>
      <c r="U389" s="18">
        <f t="shared" si="40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>
        <v>0</v>
      </c>
      <c r="AH389" s="18">
        <f t="shared" si="41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>
        <v>0</v>
      </c>
      <c r="AU389" s="18">
        <f t="shared" si="42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16">
        <v>0</v>
      </c>
      <c r="BH389" s="18">
        <f t="shared" si="43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16">
        <v>0</v>
      </c>
      <c r="BU389" s="18">
        <f t="shared" si="44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16">
        <v>0</v>
      </c>
      <c r="CH389" s="18">
        <f t="shared" si="45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16">
        <v>0</v>
      </c>
      <c r="CU389" s="18">
        <f t="shared" si="46"/>
        <v>0</v>
      </c>
    </row>
    <row r="390" spans="1:99" ht="13.05" customHeight="1" x14ac:dyDescent="0.2">
      <c r="A390" s="51" t="s">
        <v>15</v>
      </c>
      <c r="B390" s="51" t="s">
        <v>438</v>
      </c>
      <c r="C390" s="51" t="s">
        <v>15</v>
      </c>
      <c r="D390" s="51" t="s">
        <v>438</v>
      </c>
      <c r="E390" s="52" t="s">
        <v>33</v>
      </c>
      <c r="F390" s="53">
        <v>31239</v>
      </c>
      <c r="G390" s="55" t="s">
        <v>448</v>
      </c>
      <c r="H390" s="47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>
        <v>0</v>
      </c>
      <c r="U390" s="18">
        <f t="shared" si="40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>
        <v>0</v>
      </c>
      <c r="AH390" s="18">
        <f t="shared" si="41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>
        <v>0</v>
      </c>
      <c r="AU390" s="18">
        <f t="shared" si="42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16">
        <v>0</v>
      </c>
      <c r="BH390" s="18">
        <f t="shared" si="43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16">
        <v>0</v>
      </c>
      <c r="BU390" s="18">
        <f t="shared" si="44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16">
        <v>0</v>
      </c>
      <c r="CH390" s="18">
        <f t="shared" si="45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16">
        <v>0</v>
      </c>
      <c r="CU390" s="18">
        <f t="shared" si="46"/>
        <v>0</v>
      </c>
    </row>
    <row r="391" spans="1:99" ht="13.05" customHeight="1" x14ac:dyDescent="0.2">
      <c r="A391" s="51" t="s">
        <v>15</v>
      </c>
      <c r="B391" s="51" t="s">
        <v>449</v>
      </c>
      <c r="C391" s="51" t="s">
        <v>15</v>
      </c>
      <c r="D391" s="51" t="s">
        <v>449</v>
      </c>
      <c r="E391" s="52" t="s">
        <v>297</v>
      </c>
      <c r="F391" s="53">
        <v>193</v>
      </c>
      <c r="G391" s="55" t="s">
        <v>449</v>
      </c>
      <c r="H391" s="47">
        <v>0</v>
      </c>
      <c r="I391" s="15">
        <v>0</v>
      </c>
      <c r="J391" s="2">
        <v>0</v>
      </c>
      <c r="K391" s="2">
        <v>0</v>
      </c>
      <c r="L391" s="2">
        <v>0</v>
      </c>
      <c r="M391" s="2">
        <v>139</v>
      </c>
      <c r="N391" s="2">
        <v>280</v>
      </c>
      <c r="O391" s="2">
        <v>51</v>
      </c>
      <c r="P391" s="2">
        <v>27</v>
      </c>
      <c r="Q391" s="2">
        <v>38</v>
      </c>
      <c r="R391" s="2">
        <v>16</v>
      </c>
      <c r="S391" s="2">
        <v>0</v>
      </c>
      <c r="T391" s="16">
        <v>0</v>
      </c>
      <c r="U391" s="18">
        <f t="shared" ref="U391:U454" si="47">SUM(I391:T391)</f>
        <v>551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>
        <v>0</v>
      </c>
      <c r="AH391" s="18">
        <f t="shared" ref="AH391:AH454" si="48">SUM(V391:AG391)</f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99</v>
      </c>
      <c r="AN391" s="2">
        <v>186</v>
      </c>
      <c r="AO391" s="2">
        <v>45</v>
      </c>
      <c r="AP391" s="2">
        <v>27</v>
      </c>
      <c r="AQ391" s="2">
        <v>30</v>
      </c>
      <c r="AR391" s="2">
        <v>15</v>
      </c>
      <c r="AS391" s="2">
        <v>0</v>
      </c>
      <c r="AT391" s="16">
        <v>0</v>
      </c>
      <c r="AU391" s="18">
        <f t="shared" ref="AU391:AU454" si="49">SUM(AI391:AT391)</f>
        <v>402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16">
        <v>0</v>
      </c>
      <c r="BH391" s="18">
        <f t="shared" ref="BH391:BH454" si="50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16">
        <v>0</v>
      </c>
      <c r="BU391" s="18">
        <f t="shared" ref="BU391:BU454" si="51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16">
        <v>0</v>
      </c>
      <c r="CH391" s="18">
        <f t="shared" ref="CH391:CH454" si="52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16">
        <v>0</v>
      </c>
      <c r="CU391" s="18">
        <f t="shared" ref="CU391:CU454" si="53">SUM(CI391:CT391)</f>
        <v>0</v>
      </c>
    </row>
    <row r="392" spans="1:99" ht="13.05" customHeight="1" x14ac:dyDescent="0.2">
      <c r="A392" s="51" t="s">
        <v>15</v>
      </c>
      <c r="B392" s="51" t="s">
        <v>449</v>
      </c>
      <c r="C392" s="51" t="s">
        <v>15</v>
      </c>
      <c r="D392" s="51" t="s">
        <v>449</v>
      </c>
      <c r="E392" s="52" t="s">
        <v>33</v>
      </c>
      <c r="F392" s="53">
        <v>194</v>
      </c>
      <c r="G392" s="55" t="s">
        <v>450</v>
      </c>
      <c r="H392" s="47">
        <v>0</v>
      </c>
      <c r="I392" s="15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7</v>
      </c>
      <c r="P392" s="2">
        <v>0</v>
      </c>
      <c r="Q392" s="2">
        <v>0</v>
      </c>
      <c r="R392" s="2">
        <v>0</v>
      </c>
      <c r="S392" s="2">
        <v>0</v>
      </c>
      <c r="T392" s="16">
        <v>0</v>
      </c>
      <c r="U392" s="18">
        <f t="shared" si="47"/>
        <v>7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>
        <v>0</v>
      </c>
      <c r="AH392" s="18">
        <f t="shared" si="48"/>
        <v>0</v>
      </c>
      <c r="AI392" s="15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2</v>
      </c>
      <c r="AP392" s="2">
        <v>0</v>
      </c>
      <c r="AQ392" s="2">
        <v>0</v>
      </c>
      <c r="AR392" s="2">
        <v>0</v>
      </c>
      <c r="AS392" s="2">
        <v>0</v>
      </c>
      <c r="AT392" s="16">
        <v>0</v>
      </c>
      <c r="AU392" s="18">
        <f t="shared" si="49"/>
        <v>2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16">
        <v>0</v>
      </c>
      <c r="BH392" s="18">
        <f t="shared" si="50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16">
        <v>0</v>
      </c>
      <c r="BU392" s="18">
        <f t="shared" si="51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16">
        <v>0</v>
      </c>
      <c r="CH392" s="18">
        <f t="shared" si="52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16">
        <v>0</v>
      </c>
      <c r="CU392" s="18">
        <f t="shared" si="53"/>
        <v>0</v>
      </c>
    </row>
    <row r="393" spans="1:99" ht="13.05" customHeight="1" x14ac:dyDescent="0.2">
      <c r="A393" s="51" t="s">
        <v>15</v>
      </c>
      <c r="B393" s="51" t="s">
        <v>449</v>
      </c>
      <c r="C393" s="51" t="s">
        <v>15</v>
      </c>
      <c r="D393" s="51" t="s">
        <v>449</v>
      </c>
      <c r="E393" s="52" t="s">
        <v>33</v>
      </c>
      <c r="F393" s="53">
        <v>196</v>
      </c>
      <c r="G393" s="55" t="s">
        <v>451</v>
      </c>
      <c r="H393" s="47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83</v>
      </c>
      <c r="P393" s="2">
        <v>2</v>
      </c>
      <c r="Q393" s="2">
        <v>0</v>
      </c>
      <c r="R393" s="2">
        <v>0</v>
      </c>
      <c r="S393" s="2">
        <v>0</v>
      </c>
      <c r="T393" s="16">
        <v>0</v>
      </c>
      <c r="U393" s="18">
        <f t="shared" si="47"/>
        <v>85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>
        <v>0</v>
      </c>
      <c r="AH393" s="18">
        <f t="shared" si="48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55</v>
      </c>
      <c r="AP393" s="2">
        <v>2</v>
      </c>
      <c r="AQ393" s="2">
        <v>0</v>
      </c>
      <c r="AR393" s="2">
        <v>0</v>
      </c>
      <c r="AS393" s="2">
        <v>0</v>
      </c>
      <c r="AT393" s="16">
        <v>0</v>
      </c>
      <c r="AU393" s="18">
        <f t="shared" si="49"/>
        <v>57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16">
        <v>0</v>
      </c>
      <c r="BH393" s="18">
        <f t="shared" si="50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16">
        <v>0</v>
      </c>
      <c r="BU393" s="18">
        <f t="shared" si="51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16">
        <v>0</v>
      </c>
      <c r="CH393" s="18">
        <f t="shared" si="52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16">
        <v>0</v>
      </c>
      <c r="CU393" s="18">
        <f t="shared" si="53"/>
        <v>0</v>
      </c>
    </row>
    <row r="394" spans="1:99" ht="13.05" customHeight="1" x14ac:dyDescent="0.2">
      <c r="A394" s="51" t="s">
        <v>15</v>
      </c>
      <c r="B394" s="51" t="s">
        <v>449</v>
      </c>
      <c r="C394" s="51" t="s">
        <v>15</v>
      </c>
      <c r="D394" s="51" t="s">
        <v>449</v>
      </c>
      <c r="E394" s="52" t="s">
        <v>33</v>
      </c>
      <c r="F394" s="53">
        <v>197</v>
      </c>
      <c r="G394" s="55" t="s">
        <v>452</v>
      </c>
      <c r="H394" s="47">
        <v>0</v>
      </c>
      <c r="I394" s="15">
        <v>0</v>
      </c>
      <c r="J394" s="2">
        <v>0</v>
      </c>
      <c r="K394" s="2">
        <v>0</v>
      </c>
      <c r="L394" s="2">
        <v>0</v>
      </c>
      <c r="M394" s="2">
        <v>9</v>
      </c>
      <c r="N394" s="2">
        <v>1</v>
      </c>
      <c r="O394" s="2">
        <v>0</v>
      </c>
      <c r="P394" s="2">
        <v>0</v>
      </c>
      <c r="Q394" s="2">
        <v>0</v>
      </c>
      <c r="R394" s="2">
        <v>0</v>
      </c>
      <c r="S394" s="2">
        <v>2</v>
      </c>
      <c r="T394" s="16">
        <v>0</v>
      </c>
      <c r="U394" s="18">
        <f t="shared" si="47"/>
        <v>12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>
        <v>0</v>
      </c>
      <c r="AH394" s="18">
        <f t="shared" si="48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6</v>
      </c>
      <c r="AN394" s="2">
        <v>1</v>
      </c>
      <c r="AO394" s="2">
        <v>0</v>
      </c>
      <c r="AP394" s="2">
        <v>0</v>
      </c>
      <c r="AQ394" s="2">
        <v>0</v>
      </c>
      <c r="AR394" s="2">
        <v>0</v>
      </c>
      <c r="AS394" s="2">
        <v>1</v>
      </c>
      <c r="AT394" s="16">
        <v>0</v>
      </c>
      <c r="AU394" s="18">
        <f t="shared" si="49"/>
        <v>8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16">
        <v>0</v>
      </c>
      <c r="BH394" s="18">
        <f t="shared" si="50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16">
        <v>0</v>
      </c>
      <c r="BU394" s="18">
        <f t="shared" si="51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16">
        <v>0</v>
      </c>
      <c r="CH394" s="18">
        <f t="shared" si="52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16">
        <v>0</v>
      </c>
      <c r="CU394" s="18">
        <f t="shared" si="53"/>
        <v>0</v>
      </c>
    </row>
    <row r="395" spans="1:99" ht="13.05" customHeight="1" x14ac:dyDescent="0.2">
      <c r="A395" s="51" t="s">
        <v>15</v>
      </c>
      <c r="B395" s="51" t="s">
        <v>449</v>
      </c>
      <c r="C395" s="51" t="s">
        <v>15</v>
      </c>
      <c r="D395" s="51" t="s">
        <v>449</v>
      </c>
      <c r="E395" s="52" t="s">
        <v>33</v>
      </c>
      <c r="F395" s="53">
        <v>199</v>
      </c>
      <c r="G395" s="55" t="s">
        <v>453</v>
      </c>
      <c r="H395" s="47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6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>
        <v>0</v>
      </c>
      <c r="U395" s="18">
        <f t="shared" si="47"/>
        <v>6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>
        <v>0</v>
      </c>
      <c r="AH395" s="18">
        <f t="shared" si="48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>
        <v>0</v>
      </c>
      <c r="AU395" s="18">
        <f t="shared" si="49"/>
        <v>4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16">
        <v>0</v>
      </c>
      <c r="BH395" s="18">
        <f t="shared" si="50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16">
        <v>0</v>
      </c>
      <c r="BU395" s="18">
        <f t="shared" si="51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16">
        <v>0</v>
      </c>
      <c r="CH395" s="18">
        <f t="shared" si="52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16">
        <v>0</v>
      </c>
      <c r="CU395" s="18">
        <f t="shared" si="53"/>
        <v>0</v>
      </c>
    </row>
    <row r="396" spans="1:99" ht="13.05" customHeight="1" x14ac:dyDescent="0.2">
      <c r="A396" s="51" t="s">
        <v>15</v>
      </c>
      <c r="B396" s="51" t="s">
        <v>449</v>
      </c>
      <c r="C396" s="51" t="s">
        <v>15</v>
      </c>
      <c r="D396" s="51" t="s">
        <v>449</v>
      </c>
      <c r="E396" s="52" t="s">
        <v>33</v>
      </c>
      <c r="F396" s="53">
        <v>200</v>
      </c>
      <c r="G396" s="55" t="s">
        <v>454</v>
      </c>
      <c r="H396" s="47">
        <v>0</v>
      </c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32</v>
      </c>
      <c r="P396" s="2">
        <v>30</v>
      </c>
      <c r="Q396" s="2">
        <v>0</v>
      </c>
      <c r="R396" s="2">
        <v>1</v>
      </c>
      <c r="S396" s="2">
        <v>0</v>
      </c>
      <c r="T396" s="16">
        <v>0</v>
      </c>
      <c r="U396" s="18">
        <f t="shared" si="47"/>
        <v>63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>
        <v>0</v>
      </c>
      <c r="AH396" s="18">
        <f t="shared" si="48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14</v>
      </c>
      <c r="AP396" s="2">
        <v>27</v>
      </c>
      <c r="AQ396" s="2">
        <v>0</v>
      </c>
      <c r="AR396" s="2">
        <v>0</v>
      </c>
      <c r="AS396" s="2">
        <v>0</v>
      </c>
      <c r="AT396" s="16">
        <v>0</v>
      </c>
      <c r="AU396" s="18">
        <f t="shared" si="49"/>
        <v>41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16">
        <v>0</v>
      </c>
      <c r="BH396" s="18">
        <f t="shared" si="50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16">
        <v>0</v>
      </c>
      <c r="BU396" s="18">
        <f t="shared" si="51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16">
        <v>0</v>
      </c>
      <c r="CH396" s="18">
        <f t="shared" si="52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16">
        <v>0</v>
      </c>
      <c r="CU396" s="18">
        <f t="shared" si="53"/>
        <v>0</v>
      </c>
    </row>
    <row r="397" spans="1:99" ht="13.05" customHeight="1" x14ac:dyDescent="0.2">
      <c r="A397" s="51" t="s">
        <v>15</v>
      </c>
      <c r="B397" s="51" t="s">
        <v>449</v>
      </c>
      <c r="C397" s="51" t="s">
        <v>15</v>
      </c>
      <c r="D397" s="51" t="s">
        <v>449</v>
      </c>
      <c r="E397" s="52" t="s">
        <v>33</v>
      </c>
      <c r="F397" s="53">
        <v>201</v>
      </c>
      <c r="G397" s="55" t="s">
        <v>455</v>
      </c>
      <c r="H397" s="47">
        <v>0</v>
      </c>
      <c r="I397" s="15">
        <v>0</v>
      </c>
      <c r="J397" s="2">
        <v>1</v>
      </c>
      <c r="K397" s="2">
        <v>0</v>
      </c>
      <c r="L397" s="2">
        <v>0</v>
      </c>
      <c r="M397" s="2">
        <v>0</v>
      </c>
      <c r="N397" s="2">
        <v>46</v>
      </c>
      <c r="O397" s="2">
        <v>15</v>
      </c>
      <c r="P397" s="2">
        <v>15</v>
      </c>
      <c r="Q397" s="2">
        <v>3</v>
      </c>
      <c r="R397" s="2">
        <v>6</v>
      </c>
      <c r="S397" s="2">
        <v>4</v>
      </c>
      <c r="T397" s="16">
        <v>0</v>
      </c>
      <c r="U397" s="18">
        <f t="shared" si="47"/>
        <v>90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>
        <v>0</v>
      </c>
      <c r="AH397" s="18">
        <f t="shared" si="48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27</v>
      </c>
      <c r="AO397" s="2">
        <v>14</v>
      </c>
      <c r="AP397" s="2">
        <v>14</v>
      </c>
      <c r="AQ397" s="2">
        <v>3</v>
      </c>
      <c r="AR397" s="2">
        <v>6</v>
      </c>
      <c r="AS397" s="2">
        <v>3</v>
      </c>
      <c r="AT397" s="16">
        <v>0</v>
      </c>
      <c r="AU397" s="18">
        <f t="shared" si="49"/>
        <v>67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16">
        <v>0</v>
      </c>
      <c r="BH397" s="18">
        <f t="shared" si="50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16">
        <v>0</v>
      </c>
      <c r="BU397" s="18">
        <f t="shared" si="51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16">
        <v>0</v>
      </c>
      <c r="CH397" s="18">
        <f t="shared" si="52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16">
        <v>0</v>
      </c>
      <c r="CU397" s="18">
        <f t="shared" si="53"/>
        <v>0</v>
      </c>
    </row>
    <row r="398" spans="1:99" ht="13.05" customHeight="1" x14ac:dyDescent="0.2">
      <c r="A398" s="51" t="s">
        <v>15</v>
      </c>
      <c r="B398" s="51" t="s">
        <v>449</v>
      </c>
      <c r="C398" s="51" t="s">
        <v>15</v>
      </c>
      <c r="D398" s="51" t="s">
        <v>449</v>
      </c>
      <c r="E398" s="52" t="s">
        <v>33</v>
      </c>
      <c r="F398" s="53">
        <v>195</v>
      </c>
      <c r="G398" s="55" t="s">
        <v>456</v>
      </c>
      <c r="H398" s="47">
        <v>0</v>
      </c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15</v>
      </c>
      <c r="Q398" s="2">
        <v>8</v>
      </c>
      <c r="R398" s="2">
        <v>0</v>
      </c>
      <c r="S398" s="2">
        <v>1</v>
      </c>
      <c r="T398" s="16">
        <v>0</v>
      </c>
      <c r="U398" s="18">
        <f t="shared" si="47"/>
        <v>24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>
        <v>0</v>
      </c>
      <c r="AH398" s="18">
        <f t="shared" si="48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8</v>
      </c>
      <c r="AQ398" s="2">
        <v>8</v>
      </c>
      <c r="AR398" s="2">
        <v>0</v>
      </c>
      <c r="AS398" s="2">
        <v>1</v>
      </c>
      <c r="AT398" s="16">
        <v>0</v>
      </c>
      <c r="AU398" s="18">
        <f t="shared" si="49"/>
        <v>17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16">
        <v>0</v>
      </c>
      <c r="BH398" s="18">
        <f t="shared" si="50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16">
        <v>0</v>
      </c>
      <c r="BU398" s="18">
        <f t="shared" si="51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16">
        <v>0</v>
      </c>
      <c r="CH398" s="18">
        <f t="shared" si="52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16">
        <v>0</v>
      </c>
      <c r="CU398" s="18">
        <f t="shared" si="53"/>
        <v>0</v>
      </c>
    </row>
    <row r="399" spans="1:99" ht="13.05" customHeight="1" x14ac:dyDescent="0.2">
      <c r="A399" s="51" t="s">
        <v>15</v>
      </c>
      <c r="B399" s="51" t="s">
        <v>449</v>
      </c>
      <c r="C399" s="51" t="s">
        <v>15</v>
      </c>
      <c r="D399" s="51" t="s">
        <v>449</v>
      </c>
      <c r="E399" s="52" t="s">
        <v>33</v>
      </c>
      <c r="F399" s="53">
        <v>16641</v>
      </c>
      <c r="G399" s="55" t="s">
        <v>457</v>
      </c>
      <c r="H399" s="47">
        <v>0</v>
      </c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4</v>
      </c>
      <c r="S399" s="2">
        <v>0</v>
      </c>
      <c r="T399" s="16">
        <v>0</v>
      </c>
      <c r="U399" s="18">
        <f t="shared" si="47"/>
        <v>4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>
        <v>0</v>
      </c>
      <c r="AH399" s="18">
        <f t="shared" si="48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3</v>
      </c>
      <c r="AS399" s="2">
        <v>0</v>
      </c>
      <c r="AT399" s="16">
        <v>0</v>
      </c>
      <c r="AU399" s="18">
        <f t="shared" si="49"/>
        <v>3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16">
        <v>0</v>
      </c>
      <c r="BH399" s="18">
        <f t="shared" si="50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16">
        <v>0</v>
      </c>
      <c r="BU399" s="18">
        <f t="shared" si="51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16">
        <v>0</v>
      </c>
      <c r="CH399" s="18">
        <f t="shared" si="52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16">
        <v>0</v>
      </c>
      <c r="CU399" s="18">
        <f t="shared" si="53"/>
        <v>0</v>
      </c>
    </row>
    <row r="400" spans="1:99" ht="13.05" customHeight="1" x14ac:dyDescent="0.2">
      <c r="A400" s="51" t="s">
        <v>15</v>
      </c>
      <c r="B400" s="51" t="s">
        <v>449</v>
      </c>
      <c r="C400" s="51" t="s">
        <v>15</v>
      </c>
      <c r="D400" s="51" t="s">
        <v>449</v>
      </c>
      <c r="E400" s="52" t="s">
        <v>33</v>
      </c>
      <c r="F400" s="53">
        <v>16651</v>
      </c>
      <c r="G400" s="55" t="s">
        <v>458</v>
      </c>
      <c r="H400" s="47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16">
        <v>0</v>
      </c>
      <c r="U400" s="18">
        <f t="shared" si="47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>
        <v>0</v>
      </c>
      <c r="AH400" s="18">
        <f t="shared" si="48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16">
        <v>0</v>
      </c>
      <c r="AU400" s="18">
        <f t="shared" si="49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16">
        <v>0</v>
      </c>
      <c r="BH400" s="18">
        <f t="shared" si="50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16">
        <v>0</v>
      </c>
      <c r="BU400" s="18">
        <f t="shared" si="51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16">
        <v>0</v>
      </c>
      <c r="CH400" s="18">
        <f t="shared" si="52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16">
        <v>0</v>
      </c>
      <c r="CU400" s="18">
        <f t="shared" si="53"/>
        <v>0</v>
      </c>
    </row>
    <row r="401" spans="1:99" ht="13.05" customHeight="1" x14ac:dyDescent="0.2">
      <c r="A401" s="51" t="s">
        <v>15</v>
      </c>
      <c r="B401" s="51" t="s">
        <v>449</v>
      </c>
      <c r="C401" s="51" t="s">
        <v>15</v>
      </c>
      <c r="D401" s="51" t="s">
        <v>449</v>
      </c>
      <c r="E401" s="52" t="s">
        <v>33</v>
      </c>
      <c r="F401" s="53">
        <v>25346</v>
      </c>
      <c r="G401" s="55" t="s">
        <v>459</v>
      </c>
      <c r="H401" s="47">
        <v>0</v>
      </c>
      <c r="I401" s="15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16">
        <v>0</v>
      </c>
      <c r="U401" s="18">
        <f t="shared" si="47"/>
        <v>0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>
        <v>0</v>
      </c>
      <c r="AH401" s="18">
        <f t="shared" si="48"/>
        <v>0</v>
      </c>
      <c r="AI401" s="15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16">
        <v>0</v>
      </c>
      <c r="AU401" s="18">
        <f t="shared" si="49"/>
        <v>0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16">
        <v>0</v>
      </c>
      <c r="BH401" s="18">
        <f t="shared" si="50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16">
        <v>0</v>
      </c>
      <c r="BU401" s="18">
        <f t="shared" si="51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16">
        <v>0</v>
      </c>
      <c r="CH401" s="18">
        <f t="shared" si="52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16">
        <v>0</v>
      </c>
      <c r="CU401" s="18">
        <f t="shared" si="53"/>
        <v>0</v>
      </c>
    </row>
    <row r="402" spans="1:99" ht="13.05" customHeight="1" x14ac:dyDescent="0.2">
      <c r="A402" s="51" t="s">
        <v>15</v>
      </c>
      <c r="B402" s="51" t="s">
        <v>407</v>
      </c>
      <c r="C402" s="51" t="s">
        <v>15</v>
      </c>
      <c r="D402" s="51" t="s">
        <v>407</v>
      </c>
      <c r="E402" s="52" t="s">
        <v>31</v>
      </c>
      <c r="F402" s="53">
        <v>191</v>
      </c>
      <c r="G402" s="55" t="s">
        <v>460</v>
      </c>
      <c r="H402" s="47">
        <v>0</v>
      </c>
      <c r="I402" s="15">
        <v>0</v>
      </c>
      <c r="J402" s="2">
        <v>0</v>
      </c>
      <c r="K402" s="2">
        <v>0</v>
      </c>
      <c r="L402" s="2">
        <v>0</v>
      </c>
      <c r="M402" s="2">
        <v>60</v>
      </c>
      <c r="N402" s="2">
        <v>14</v>
      </c>
      <c r="O402" s="2">
        <v>3</v>
      </c>
      <c r="P402" s="2">
        <v>1</v>
      </c>
      <c r="Q402" s="2">
        <v>4</v>
      </c>
      <c r="R402" s="2">
        <v>0</v>
      </c>
      <c r="S402" s="2">
        <v>0</v>
      </c>
      <c r="T402" s="16">
        <v>3</v>
      </c>
      <c r="U402" s="18">
        <f t="shared" si="47"/>
        <v>85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>
        <v>0</v>
      </c>
      <c r="AH402" s="18">
        <f t="shared" si="48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53</v>
      </c>
      <c r="AN402" s="2">
        <v>14</v>
      </c>
      <c r="AO402" s="2">
        <v>2</v>
      </c>
      <c r="AP402" s="2">
        <v>0</v>
      </c>
      <c r="AQ402" s="2">
        <v>3</v>
      </c>
      <c r="AR402" s="2">
        <v>0</v>
      </c>
      <c r="AS402" s="2">
        <v>0</v>
      </c>
      <c r="AT402" s="16">
        <v>2</v>
      </c>
      <c r="AU402" s="18">
        <f t="shared" si="49"/>
        <v>74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16">
        <v>0</v>
      </c>
      <c r="BH402" s="18">
        <f t="shared" si="50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16">
        <v>0</v>
      </c>
      <c r="BU402" s="18">
        <f t="shared" si="51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16">
        <v>0</v>
      </c>
      <c r="CH402" s="18">
        <f t="shared" si="52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16">
        <v>0</v>
      </c>
      <c r="CU402" s="18">
        <f t="shared" si="53"/>
        <v>0</v>
      </c>
    </row>
    <row r="403" spans="1:99" ht="13.05" customHeight="1" x14ac:dyDescent="0.2">
      <c r="A403" s="51" t="s">
        <v>15</v>
      </c>
      <c r="B403" s="51" t="s">
        <v>407</v>
      </c>
      <c r="C403" s="51" t="s">
        <v>15</v>
      </c>
      <c r="D403" s="51" t="s">
        <v>407</v>
      </c>
      <c r="E403" s="52" t="s">
        <v>33</v>
      </c>
      <c r="F403" s="53">
        <v>192</v>
      </c>
      <c r="G403" s="55" t="s">
        <v>461</v>
      </c>
      <c r="H403" s="47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16">
        <v>0</v>
      </c>
      <c r="U403" s="18">
        <f t="shared" si="47"/>
        <v>0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16">
        <v>0</v>
      </c>
      <c r="AH403" s="18">
        <f t="shared" si="48"/>
        <v>0</v>
      </c>
      <c r="AI403" s="15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16">
        <v>0</v>
      </c>
      <c r="AU403" s="18">
        <f t="shared" si="49"/>
        <v>0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16">
        <v>0</v>
      </c>
      <c r="BH403" s="18">
        <f t="shared" si="50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16">
        <v>0</v>
      </c>
      <c r="BU403" s="18">
        <f t="shared" si="51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16">
        <v>0</v>
      </c>
      <c r="CH403" s="18">
        <f t="shared" si="52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16">
        <v>0</v>
      </c>
      <c r="CU403" s="18">
        <f t="shared" si="53"/>
        <v>0</v>
      </c>
    </row>
    <row r="404" spans="1:99" ht="13.05" customHeight="1" x14ac:dyDescent="0.2">
      <c r="A404" s="51" t="s">
        <v>15</v>
      </c>
      <c r="B404" s="51" t="s">
        <v>407</v>
      </c>
      <c r="C404" s="51" t="s">
        <v>15</v>
      </c>
      <c r="D404" s="51" t="s">
        <v>407</v>
      </c>
      <c r="E404" s="52" t="s">
        <v>33</v>
      </c>
      <c r="F404" s="53">
        <v>16653</v>
      </c>
      <c r="G404" s="55" t="s">
        <v>462</v>
      </c>
      <c r="H404" s="47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21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16">
        <v>0</v>
      </c>
      <c r="U404" s="18">
        <f t="shared" si="47"/>
        <v>21</v>
      </c>
      <c r="V404" s="15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16">
        <v>0</v>
      </c>
      <c r="AH404" s="18">
        <f t="shared" si="48"/>
        <v>0</v>
      </c>
      <c r="AI404" s="15">
        <v>0</v>
      </c>
      <c r="AJ404" s="2">
        <v>0</v>
      </c>
      <c r="AK404" s="2">
        <v>0</v>
      </c>
      <c r="AL404" s="2">
        <v>0</v>
      </c>
      <c r="AM404" s="2">
        <v>15</v>
      </c>
      <c r="AN404" s="2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AT404" s="16">
        <v>0</v>
      </c>
      <c r="AU404" s="18">
        <f t="shared" si="49"/>
        <v>15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16">
        <v>0</v>
      </c>
      <c r="BH404" s="18">
        <f t="shared" si="50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16">
        <v>0</v>
      </c>
      <c r="BU404" s="18">
        <f t="shared" si="51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16">
        <v>0</v>
      </c>
      <c r="CH404" s="18">
        <f t="shared" si="52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16">
        <v>0</v>
      </c>
      <c r="CU404" s="18">
        <f t="shared" si="53"/>
        <v>0</v>
      </c>
    </row>
    <row r="405" spans="1:99" ht="13.05" customHeight="1" x14ac:dyDescent="0.2">
      <c r="A405" s="51" t="s">
        <v>15</v>
      </c>
      <c r="B405" s="51" t="s">
        <v>407</v>
      </c>
      <c r="C405" s="51" t="s">
        <v>15</v>
      </c>
      <c r="D405" s="51" t="s">
        <v>407</v>
      </c>
      <c r="E405" s="52" t="s">
        <v>33</v>
      </c>
      <c r="F405" s="53">
        <v>26774</v>
      </c>
      <c r="G405" s="55" t="s">
        <v>463</v>
      </c>
      <c r="H405" s="47">
        <v>0</v>
      </c>
      <c r="I405" s="15">
        <v>0</v>
      </c>
      <c r="J405" s="2">
        <v>0</v>
      </c>
      <c r="K405" s="2">
        <v>0</v>
      </c>
      <c r="L405" s="2">
        <v>0</v>
      </c>
      <c r="M405" s="2">
        <v>8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16">
        <v>0</v>
      </c>
      <c r="U405" s="18">
        <f t="shared" si="47"/>
        <v>8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16">
        <v>0</v>
      </c>
      <c r="AH405" s="18">
        <f t="shared" si="48"/>
        <v>0</v>
      </c>
      <c r="AI405" s="15">
        <v>0</v>
      </c>
      <c r="AJ405" s="2">
        <v>0</v>
      </c>
      <c r="AK405" s="2">
        <v>0</v>
      </c>
      <c r="AL405" s="2">
        <v>0</v>
      </c>
      <c r="AM405" s="2">
        <v>8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16">
        <v>0</v>
      </c>
      <c r="AU405" s="18">
        <f t="shared" si="49"/>
        <v>8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16">
        <v>0</v>
      </c>
      <c r="BH405" s="18">
        <f t="shared" si="50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16">
        <v>0</v>
      </c>
      <c r="BU405" s="18">
        <f t="shared" si="51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16">
        <v>0</v>
      </c>
      <c r="CH405" s="18">
        <f t="shared" si="52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16">
        <v>0</v>
      </c>
      <c r="CU405" s="18">
        <f t="shared" si="53"/>
        <v>0</v>
      </c>
    </row>
    <row r="406" spans="1:99" ht="13.05" customHeight="1" x14ac:dyDescent="0.2">
      <c r="A406" s="51" t="s">
        <v>15</v>
      </c>
      <c r="B406" s="51" t="s">
        <v>407</v>
      </c>
      <c r="C406" s="51" t="s">
        <v>15</v>
      </c>
      <c r="D406" s="51" t="s">
        <v>407</v>
      </c>
      <c r="E406" s="52" t="s">
        <v>33</v>
      </c>
      <c r="F406" s="53">
        <v>25343</v>
      </c>
      <c r="G406" s="55" t="s">
        <v>464</v>
      </c>
      <c r="H406" s="47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16">
        <v>0</v>
      </c>
      <c r="U406" s="18">
        <f t="shared" si="47"/>
        <v>0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>
        <v>0</v>
      </c>
      <c r="AH406" s="18">
        <f t="shared" si="48"/>
        <v>0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16">
        <v>0</v>
      </c>
      <c r="AU406" s="18">
        <f t="shared" si="49"/>
        <v>0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16">
        <v>0</v>
      </c>
      <c r="BH406" s="18">
        <f t="shared" si="50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16">
        <v>0</v>
      </c>
      <c r="BU406" s="18">
        <f t="shared" si="51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16">
        <v>0</v>
      </c>
      <c r="CH406" s="18">
        <f t="shared" si="52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16">
        <v>0</v>
      </c>
      <c r="CU406" s="18">
        <f t="shared" si="53"/>
        <v>0</v>
      </c>
    </row>
    <row r="407" spans="1:99" ht="13.05" customHeight="1" x14ac:dyDescent="0.2">
      <c r="A407" s="51" t="s">
        <v>465</v>
      </c>
      <c r="B407" s="51" t="s">
        <v>466</v>
      </c>
      <c r="C407" s="51" t="s">
        <v>465</v>
      </c>
      <c r="D407" s="51" t="s">
        <v>466</v>
      </c>
      <c r="E407" s="52" t="s">
        <v>31</v>
      </c>
      <c r="F407" s="56">
        <v>246</v>
      </c>
      <c r="G407" s="55" t="s">
        <v>467</v>
      </c>
      <c r="H407" s="47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16">
        <v>0</v>
      </c>
      <c r="U407" s="18">
        <f t="shared" si="47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16">
        <v>0</v>
      </c>
      <c r="AH407" s="18">
        <f t="shared" si="48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16">
        <v>0</v>
      </c>
      <c r="AU407" s="18">
        <f t="shared" si="49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16">
        <v>0</v>
      </c>
      <c r="BH407" s="18">
        <f t="shared" si="50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16">
        <v>0</v>
      </c>
      <c r="BU407" s="18">
        <f t="shared" si="51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1</v>
      </c>
      <c r="CD407" s="2">
        <v>0</v>
      </c>
      <c r="CE407" s="2">
        <v>0</v>
      </c>
      <c r="CF407" s="2">
        <v>0</v>
      </c>
      <c r="CG407" s="16">
        <v>0</v>
      </c>
      <c r="CH407" s="18">
        <f t="shared" si="52"/>
        <v>1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16">
        <v>0</v>
      </c>
      <c r="CU407" s="18">
        <f t="shared" si="53"/>
        <v>0</v>
      </c>
    </row>
    <row r="408" spans="1:99" ht="13.05" customHeight="1" x14ac:dyDescent="0.2">
      <c r="A408" s="51" t="s">
        <v>465</v>
      </c>
      <c r="B408" s="51" t="s">
        <v>466</v>
      </c>
      <c r="C408" s="51" t="s">
        <v>465</v>
      </c>
      <c r="D408" s="51" t="s">
        <v>466</v>
      </c>
      <c r="E408" s="52" t="s">
        <v>33</v>
      </c>
      <c r="F408" s="56">
        <v>247</v>
      </c>
      <c r="G408" s="55" t="s">
        <v>468</v>
      </c>
      <c r="H408" s="47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>
        <v>0</v>
      </c>
      <c r="U408" s="18">
        <f t="shared" si="47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>
        <v>0</v>
      </c>
      <c r="AH408" s="18">
        <f t="shared" si="48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>
        <v>0</v>
      </c>
      <c r="AU408" s="18">
        <f t="shared" si="49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16">
        <v>0</v>
      </c>
      <c r="BH408" s="18">
        <f t="shared" si="50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16">
        <v>0</v>
      </c>
      <c r="BU408" s="18">
        <f t="shared" si="51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16">
        <v>0</v>
      </c>
      <c r="CH408" s="18">
        <f t="shared" si="52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16">
        <v>0</v>
      </c>
      <c r="CU408" s="18">
        <f t="shared" si="53"/>
        <v>0</v>
      </c>
    </row>
    <row r="409" spans="1:99" ht="13.05" customHeight="1" x14ac:dyDescent="0.2">
      <c r="A409" s="51" t="s">
        <v>465</v>
      </c>
      <c r="B409" s="51" t="s">
        <v>466</v>
      </c>
      <c r="C409" s="51" t="s">
        <v>465</v>
      </c>
      <c r="D409" s="51" t="s">
        <v>466</v>
      </c>
      <c r="E409" s="52" t="s">
        <v>33</v>
      </c>
      <c r="F409" s="56">
        <v>248</v>
      </c>
      <c r="G409" s="55" t="s">
        <v>469</v>
      </c>
      <c r="H409" s="47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>
        <v>0</v>
      </c>
      <c r="U409" s="18">
        <f t="shared" si="47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>
        <v>0</v>
      </c>
      <c r="AH409" s="18">
        <f t="shared" si="48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>
        <v>0</v>
      </c>
      <c r="AU409" s="18">
        <f t="shared" si="49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16">
        <v>0</v>
      </c>
      <c r="BH409" s="18">
        <f t="shared" si="50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16">
        <v>0</v>
      </c>
      <c r="BU409" s="18">
        <f t="shared" si="51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16">
        <v>0</v>
      </c>
      <c r="CH409" s="18">
        <f t="shared" si="52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16">
        <v>0</v>
      </c>
      <c r="CU409" s="18">
        <f t="shared" si="53"/>
        <v>0</v>
      </c>
    </row>
    <row r="410" spans="1:99" ht="13.05" customHeight="1" x14ac:dyDescent="0.2">
      <c r="A410" s="51" t="s">
        <v>465</v>
      </c>
      <c r="B410" s="51" t="s">
        <v>466</v>
      </c>
      <c r="C410" s="51" t="s">
        <v>465</v>
      </c>
      <c r="D410" s="51" t="s">
        <v>466</v>
      </c>
      <c r="E410" s="52" t="s">
        <v>59</v>
      </c>
      <c r="F410" s="56">
        <v>249</v>
      </c>
      <c r="G410" s="55" t="s">
        <v>470</v>
      </c>
      <c r="H410" s="47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>
        <v>0</v>
      </c>
      <c r="U410" s="18">
        <f t="shared" si="47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>
        <v>0</v>
      </c>
      <c r="AH410" s="18">
        <f t="shared" si="48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>
        <v>0</v>
      </c>
      <c r="AU410" s="18">
        <f t="shared" si="49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16">
        <v>0</v>
      </c>
      <c r="BH410" s="18">
        <f t="shared" si="50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16">
        <v>0</v>
      </c>
      <c r="BU410" s="18">
        <f t="shared" si="51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16">
        <v>0</v>
      </c>
      <c r="CH410" s="18">
        <f t="shared" si="52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16">
        <v>0</v>
      </c>
      <c r="CU410" s="18">
        <f t="shared" si="53"/>
        <v>0</v>
      </c>
    </row>
    <row r="411" spans="1:99" ht="13.05" customHeight="1" x14ac:dyDescent="0.2">
      <c r="A411" s="51" t="s">
        <v>465</v>
      </c>
      <c r="B411" s="51" t="s">
        <v>466</v>
      </c>
      <c r="C411" s="51" t="s">
        <v>465</v>
      </c>
      <c r="D411" s="51" t="s">
        <v>466</v>
      </c>
      <c r="E411" s="52" t="s">
        <v>59</v>
      </c>
      <c r="F411" s="56">
        <v>250</v>
      </c>
      <c r="G411" s="55" t="s">
        <v>471</v>
      </c>
      <c r="H411" s="47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>
        <v>0</v>
      </c>
      <c r="U411" s="18">
        <f t="shared" si="47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>
        <v>0</v>
      </c>
      <c r="AH411" s="18">
        <f t="shared" si="48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>
        <v>0</v>
      </c>
      <c r="AU411" s="18">
        <f t="shared" si="49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16">
        <v>0</v>
      </c>
      <c r="BH411" s="18">
        <f t="shared" si="50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16">
        <v>0</v>
      </c>
      <c r="BU411" s="18">
        <f t="shared" si="51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16">
        <v>0</v>
      </c>
      <c r="CH411" s="18">
        <f t="shared" si="52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16">
        <v>0</v>
      </c>
      <c r="CU411" s="18">
        <f t="shared" si="53"/>
        <v>0</v>
      </c>
    </row>
    <row r="412" spans="1:99" ht="13.05" customHeight="1" x14ac:dyDescent="0.2">
      <c r="A412" s="51" t="s">
        <v>465</v>
      </c>
      <c r="B412" s="51" t="s">
        <v>466</v>
      </c>
      <c r="C412" s="51" t="s">
        <v>465</v>
      </c>
      <c r="D412" s="51" t="s">
        <v>466</v>
      </c>
      <c r="E412" s="52" t="s">
        <v>33</v>
      </c>
      <c r="F412" s="56">
        <v>305</v>
      </c>
      <c r="G412" s="55" t="s">
        <v>472</v>
      </c>
      <c r="H412" s="47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>
        <v>0</v>
      </c>
      <c r="U412" s="18">
        <f t="shared" si="47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>
        <v>0</v>
      </c>
      <c r="AH412" s="18">
        <f t="shared" si="48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>
        <v>0</v>
      </c>
      <c r="AU412" s="18">
        <f t="shared" si="49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16">
        <v>0</v>
      </c>
      <c r="BH412" s="18">
        <f t="shared" si="50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16">
        <v>0</v>
      </c>
      <c r="BU412" s="18">
        <f t="shared" si="51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16">
        <v>0</v>
      </c>
      <c r="CH412" s="18">
        <f t="shared" si="52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16">
        <v>0</v>
      </c>
      <c r="CU412" s="18">
        <f t="shared" si="53"/>
        <v>0</v>
      </c>
    </row>
    <row r="413" spans="1:99" ht="13.05" customHeight="1" x14ac:dyDescent="0.2">
      <c r="A413" s="51" t="s">
        <v>465</v>
      </c>
      <c r="B413" s="51" t="s">
        <v>466</v>
      </c>
      <c r="C413" s="51" t="s">
        <v>465</v>
      </c>
      <c r="D413" s="51" t="s">
        <v>466</v>
      </c>
      <c r="E413" s="52" t="s">
        <v>33</v>
      </c>
      <c r="F413" s="56">
        <v>6688</v>
      </c>
      <c r="G413" s="55" t="s">
        <v>473</v>
      </c>
      <c r="H413" s="47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>
        <v>0</v>
      </c>
      <c r="U413" s="18">
        <f t="shared" si="47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>
        <v>0</v>
      </c>
      <c r="AH413" s="18">
        <f t="shared" si="48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>
        <v>0</v>
      </c>
      <c r="AU413" s="18">
        <f t="shared" si="49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16">
        <v>0</v>
      </c>
      <c r="BH413" s="18">
        <f t="shared" si="50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16">
        <v>0</v>
      </c>
      <c r="BU413" s="18">
        <f t="shared" si="51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16">
        <v>0</v>
      </c>
      <c r="CH413" s="18">
        <f t="shared" si="52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16">
        <v>0</v>
      </c>
      <c r="CU413" s="18">
        <f t="shared" si="53"/>
        <v>0</v>
      </c>
    </row>
    <row r="414" spans="1:99" ht="13.05" customHeight="1" x14ac:dyDescent="0.2">
      <c r="A414" s="51" t="s">
        <v>465</v>
      </c>
      <c r="B414" s="51" t="s">
        <v>466</v>
      </c>
      <c r="C414" s="51" t="s">
        <v>465</v>
      </c>
      <c r="D414" s="51" t="s">
        <v>466</v>
      </c>
      <c r="E414" s="52" t="s">
        <v>33</v>
      </c>
      <c r="F414" s="56">
        <v>6730</v>
      </c>
      <c r="G414" s="55" t="s">
        <v>474</v>
      </c>
      <c r="H414" s="47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>
        <v>0</v>
      </c>
      <c r="U414" s="18">
        <f t="shared" si="47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>
        <v>0</v>
      </c>
      <c r="AH414" s="18">
        <f t="shared" si="48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>
        <v>0</v>
      </c>
      <c r="AU414" s="18">
        <f t="shared" si="49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16">
        <v>0</v>
      </c>
      <c r="BH414" s="18">
        <f t="shared" si="50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16">
        <v>0</v>
      </c>
      <c r="BU414" s="18">
        <f t="shared" si="51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16">
        <v>0</v>
      </c>
      <c r="CH414" s="18">
        <f t="shared" si="52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16">
        <v>0</v>
      </c>
      <c r="CU414" s="18">
        <f t="shared" si="53"/>
        <v>0</v>
      </c>
    </row>
    <row r="415" spans="1:99" ht="13.05" customHeight="1" x14ac:dyDescent="0.2">
      <c r="A415" s="51" t="s">
        <v>465</v>
      </c>
      <c r="B415" s="51" t="s">
        <v>466</v>
      </c>
      <c r="C415" s="51" t="s">
        <v>465</v>
      </c>
      <c r="D415" s="51" t="s">
        <v>466</v>
      </c>
      <c r="E415" s="52" t="s">
        <v>31</v>
      </c>
      <c r="F415" s="56">
        <v>6731</v>
      </c>
      <c r="G415" s="55" t="s">
        <v>475</v>
      </c>
      <c r="H415" s="47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>
        <v>0</v>
      </c>
      <c r="U415" s="18">
        <f t="shared" si="47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>
        <v>0</v>
      </c>
      <c r="AH415" s="18">
        <f t="shared" si="48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>
        <v>0</v>
      </c>
      <c r="AU415" s="18">
        <f t="shared" si="49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16">
        <v>0</v>
      </c>
      <c r="BH415" s="18">
        <f t="shared" si="50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16">
        <v>0</v>
      </c>
      <c r="BU415" s="18">
        <f t="shared" si="51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16">
        <v>0</v>
      </c>
      <c r="CH415" s="18">
        <f t="shared" si="52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16">
        <v>0</v>
      </c>
      <c r="CU415" s="18">
        <f t="shared" si="53"/>
        <v>0</v>
      </c>
    </row>
    <row r="416" spans="1:99" ht="13.05" customHeight="1" x14ac:dyDescent="0.2">
      <c r="A416" s="51" t="s">
        <v>465</v>
      </c>
      <c r="B416" s="51" t="s">
        <v>466</v>
      </c>
      <c r="C416" s="51" t="s">
        <v>465</v>
      </c>
      <c r="D416" s="51" t="s">
        <v>466</v>
      </c>
      <c r="E416" s="52" t="s">
        <v>33</v>
      </c>
      <c r="F416" s="56">
        <v>26740</v>
      </c>
      <c r="G416" s="55" t="s">
        <v>476</v>
      </c>
      <c r="H416" s="47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>
        <v>0</v>
      </c>
      <c r="U416" s="18">
        <f t="shared" si="47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>
        <v>0</v>
      </c>
      <c r="AH416" s="18">
        <f t="shared" si="48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>
        <v>0</v>
      </c>
      <c r="AU416" s="18">
        <f t="shared" si="49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16">
        <v>0</v>
      </c>
      <c r="BH416" s="18">
        <f t="shared" si="50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16">
        <v>0</v>
      </c>
      <c r="BU416" s="18">
        <f t="shared" si="51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16">
        <v>0</v>
      </c>
      <c r="CH416" s="18">
        <f t="shared" si="52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16">
        <v>0</v>
      </c>
      <c r="CU416" s="18">
        <f t="shared" si="53"/>
        <v>0</v>
      </c>
    </row>
    <row r="417" spans="1:99" ht="13.05" customHeight="1" x14ac:dyDescent="0.2">
      <c r="A417" s="51" t="s">
        <v>465</v>
      </c>
      <c r="B417" s="51" t="s">
        <v>466</v>
      </c>
      <c r="C417" s="51" t="s">
        <v>465</v>
      </c>
      <c r="D417" s="51" t="s">
        <v>466</v>
      </c>
      <c r="E417" s="52" t="s">
        <v>33</v>
      </c>
      <c r="F417" s="56">
        <v>26741</v>
      </c>
      <c r="G417" s="55" t="s">
        <v>477</v>
      </c>
      <c r="H417" s="47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>
        <v>0</v>
      </c>
      <c r="U417" s="18">
        <f t="shared" si="47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>
        <v>0</v>
      </c>
      <c r="AH417" s="18">
        <f t="shared" si="48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>
        <v>0</v>
      </c>
      <c r="AU417" s="18">
        <f t="shared" si="49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16">
        <v>0</v>
      </c>
      <c r="BH417" s="18">
        <f t="shared" si="50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16">
        <v>0</v>
      </c>
      <c r="BU417" s="18">
        <f t="shared" si="51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16">
        <v>0</v>
      </c>
      <c r="CH417" s="18">
        <f t="shared" si="52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16">
        <v>0</v>
      </c>
      <c r="CU417" s="18">
        <f t="shared" si="53"/>
        <v>0</v>
      </c>
    </row>
    <row r="418" spans="1:99" ht="13.05" customHeight="1" x14ac:dyDescent="0.2">
      <c r="A418" s="51" t="s">
        <v>465</v>
      </c>
      <c r="B418" s="51" t="s">
        <v>466</v>
      </c>
      <c r="C418" s="51" t="s">
        <v>465</v>
      </c>
      <c r="D418" s="51" t="s">
        <v>466</v>
      </c>
      <c r="E418" s="52" t="s">
        <v>59</v>
      </c>
      <c r="F418" s="56">
        <v>25127</v>
      </c>
      <c r="G418" s="55" t="s">
        <v>478</v>
      </c>
      <c r="H418" s="47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>
        <v>0</v>
      </c>
      <c r="U418" s="18">
        <f t="shared" si="47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>
        <v>0</v>
      </c>
      <c r="AH418" s="18">
        <f t="shared" si="48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>
        <v>0</v>
      </c>
      <c r="AU418" s="18">
        <f t="shared" si="49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16">
        <v>0</v>
      </c>
      <c r="BH418" s="18">
        <f t="shared" si="50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16">
        <v>0</v>
      </c>
      <c r="BU418" s="18">
        <f t="shared" si="51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16">
        <v>0</v>
      </c>
      <c r="CH418" s="18">
        <f t="shared" si="52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16">
        <v>0</v>
      </c>
      <c r="CU418" s="18">
        <f t="shared" si="53"/>
        <v>0</v>
      </c>
    </row>
    <row r="419" spans="1:99" ht="13.05" customHeight="1" x14ac:dyDescent="0.2">
      <c r="A419" s="51" t="s">
        <v>465</v>
      </c>
      <c r="B419" s="51" t="s">
        <v>466</v>
      </c>
      <c r="C419" s="51" t="s">
        <v>465</v>
      </c>
      <c r="D419" s="51" t="s">
        <v>466</v>
      </c>
      <c r="E419" s="52" t="s">
        <v>33</v>
      </c>
      <c r="F419" s="56">
        <v>26287</v>
      </c>
      <c r="G419" s="55" t="s">
        <v>479</v>
      </c>
      <c r="H419" s="47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>
        <v>0</v>
      </c>
      <c r="U419" s="18">
        <f t="shared" si="47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>
        <v>0</v>
      </c>
      <c r="AH419" s="18">
        <f t="shared" si="48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>
        <v>0</v>
      </c>
      <c r="AU419" s="18">
        <f t="shared" si="49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16">
        <v>0</v>
      </c>
      <c r="BH419" s="18">
        <f t="shared" si="50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16">
        <v>0</v>
      </c>
      <c r="BU419" s="18">
        <f t="shared" si="51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16">
        <v>0</v>
      </c>
      <c r="CH419" s="18">
        <f t="shared" si="52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16">
        <v>0</v>
      </c>
      <c r="CU419" s="18">
        <f t="shared" si="53"/>
        <v>0</v>
      </c>
    </row>
    <row r="420" spans="1:99" ht="13.05" customHeight="1" x14ac:dyDescent="0.2">
      <c r="A420" s="51" t="s">
        <v>465</v>
      </c>
      <c r="B420" s="51" t="s">
        <v>480</v>
      </c>
      <c r="C420" s="51" t="s">
        <v>465</v>
      </c>
      <c r="D420" s="51" t="s">
        <v>480</v>
      </c>
      <c r="E420" s="52" t="s">
        <v>27</v>
      </c>
      <c r="F420" s="56">
        <v>235</v>
      </c>
      <c r="G420" s="55" t="s">
        <v>481</v>
      </c>
      <c r="H420" s="47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>
        <v>0</v>
      </c>
      <c r="U420" s="18">
        <f t="shared" si="47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>
        <v>0</v>
      </c>
      <c r="AH420" s="18">
        <f t="shared" si="48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>
        <v>0</v>
      </c>
      <c r="AU420" s="18">
        <f t="shared" si="49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16">
        <v>0</v>
      </c>
      <c r="BH420" s="18">
        <f t="shared" si="50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16">
        <v>0</v>
      </c>
      <c r="BU420" s="18">
        <f t="shared" si="51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16">
        <v>0</v>
      </c>
      <c r="CH420" s="18">
        <f t="shared" si="52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16">
        <v>0</v>
      </c>
      <c r="CU420" s="18">
        <f t="shared" si="53"/>
        <v>0</v>
      </c>
    </row>
    <row r="421" spans="1:99" ht="13.05" customHeight="1" x14ac:dyDescent="0.2">
      <c r="A421" s="51" t="s">
        <v>465</v>
      </c>
      <c r="B421" s="51" t="s">
        <v>480</v>
      </c>
      <c r="C421" s="51" t="s">
        <v>465</v>
      </c>
      <c r="D421" s="51" t="s">
        <v>480</v>
      </c>
      <c r="E421" s="52" t="s">
        <v>31</v>
      </c>
      <c r="F421" s="56">
        <v>27082</v>
      </c>
      <c r="G421" s="57" t="s">
        <v>482</v>
      </c>
      <c r="H421" s="48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>
        <v>0</v>
      </c>
      <c r="U421" s="18">
        <f t="shared" si="47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>
        <v>0</v>
      </c>
      <c r="AH421" s="18">
        <f t="shared" si="48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>
        <v>0</v>
      </c>
      <c r="AU421" s="18">
        <f t="shared" si="49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16">
        <v>0</v>
      </c>
      <c r="BH421" s="18">
        <f t="shared" si="50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16">
        <v>0</v>
      </c>
      <c r="BU421" s="18">
        <f t="shared" si="51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16">
        <v>0</v>
      </c>
      <c r="CH421" s="18">
        <f t="shared" si="52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16">
        <v>0</v>
      </c>
      <c r="CU421" s="18">
        <f t="shared" si="53"/>
        <v>0</v>
      </c>
    </row>
    <row r="422" spans="1:99" ht="13.05" customHeight="1" x14ac:dyDescent="0.2">
      <c r="A422" s="51" t="s">
        <v>465</v>
      </c>
      <c r="B422" s="51" t="s">
        <v>480</v>
      </c>
      <c r="C422" s="51" t="s">
        <v>465</v>
      </c>
      <c r="D422" s="51" t="s">
        <v>480</v>
      </c>
      <c r="E422" s="52" t="s">
        <v>33</v>
      </c>
      <c r="F422" s="56">
        <v>236</v>
      </c>
      <c r="G422" s="55" t="s">
        <v>483</v>
      </c>
      <c r="H422" s="47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>
        <v>0</v>
      </c>
      <c r="U422" s="18">
        <f t="shared" si="47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>
        <v>0</v>
      </c>
      <c r="AH422" s="18">
        <f t="shared" si="48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>
        <v>0</v>
      </c>
      <c r="AU422" s="18">
        <f t="shared" si="49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16">
        <v>0</v>
      </c>
      <c r="BH422" s="18">
        <f t="shared" si="50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16">
        <v>0</v>
      </c>
      <c r="BU422" s="18">
        <f t="shared" si="51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16">
        <v>0</v>
      </c>
      <c r="CH422" s="18">
        <f t="shared" si="52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16">
        <v>0</v>
      </c>
      <c r="CU422" s="18">
        <f t="shared" si="53"/>
        <v>0</v>
      </c>
    </row>
    <row r="423" spans="1:99" ht="13.05" customHeight="1" x14ac:dyDescent="0.2">
      <c r="A423" s="51" t="s">
        <v>465</v>
      </c>
      <c r="B423" s="51" t="s">
        <v>480</v>
      </c>
      <c r="C423" s="51" t="s">
        <v>465</v>
      </c>
      <c r="D423" s="51" t="s">
        <v>480</v>
      </c>
      <c r="E423" s="52" t="s">
        <v>33</v>
      </c>
      <c r="F423" s="56">
        <v>237</v>
      </c>
      <c r="G423" s="55" t="s">
        <v>484</v>
      </c>
      <c r="H423" s="47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>
        <v>0</v>
      </c>
      <c r="U423" s="18">
        <f t="shared" si="47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>
        <v>0</v>
      </c>
      <c r="AH423" s="18">
        <f t="shared" si="48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>
        <v>0</v>
      </c>
      <c r="AU423" s="18">
        <f t="shared" si="49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16">
        <v>0</v>
      </c>
      <c r="BH423" s="18">
        <f t="shared" si="50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16">
        <v>0</v>
      </c>
      <c r="BU423" s="18">
        <f t="shared" si="51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16">
        <v>0</v>
      </c>
      <c r="CH423" s="18">
        <f t="shared" si="52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16">
        <v>0</v>
      </c>
      <c r="CU423" s="18">
        <f t="shared" si="53"/>
        <v>0</v>
      </c>
    </row>
    <row r="424" spans="1:99" ht="13.05" customHeight="1" x14ac:dyDescent="0.2">
      <c r="A424" s="51" t="s">
        <v>465</v>
      </c>
      <c r="B424" s="51" t="s">
        <v>480</v>
      </c>
      <c r="C424" s="51" t="s">
        <v>465</v>
      </c>
      <c r="D424" s="51" t="s">
        <v>480</v>
      </c>
      <c r="E424" s="52" t="s">
        <v>33</v>
      </c>
      <c r="F424" s="56">
        <v>238</v>
      </c>
      <c r="G424" s="55" t="s">
        <v>485</v>
      </c>
      <c r="H424" s="47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>
        <v>0</v>
      </c>
      <c r="U424" s="18">
        <f t="shared" si="47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>
        <v>0</v>
      </c>
      <c r="AH424" s="18">
        <f t="shared" si="48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>
        <v>0</v>
      </c>
      <c r="AU424" s="18">
        <f t="shared" si="49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16">
        <v>0</v>
      </c>
      <c r="BH424" s="18">
        <f t="shared" si="50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16">
        <v>0</v>
      </c>
      <c r="BU424" s="18">
        <f t="shared" si="51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16">
        <v>0</v>
      </c>
      <c r="CH424" s="18">
        <f t="shared" si="52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16">
        <v>0</v>
      </c>
      <c r="CU424" s="18">
        <f t="shared" si="53"/>
        <v>0</v>
      </c>
    </row>
    <row r="425" spans="1:99" ht="13.05" customHeight="1" x14ac:dyDescent="0.2">
      <c r="A425" s="51" t="s">
        <v>465</v>
      </c>
      <c r="B425" s="51" t="s">
        <v>480</v>
      </c>
      <c r="C425" s="51" t="s">
        <v>465</v>
      </c>
      <c r="D425" s="51" t="s">
        <v>480</v>
      </c>
      <c r="E425" s="52" t="s">
        <v>33</v>
      </c>
      <c r="F425" s="56">
        <v>239</v>
      </c>
      <c r="G425" s="55" t="s">
        <v>486</v>
      </c>
      <c r="H425" s="47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>
        <v>0</v>
      </c>
      <c r="U425" s="18">
        <f t="shared" si="47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>
        <v>0</v>
      </c>
      <c r="AH425" s="18">
        <f t="shared" si="48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>
        <v>0</v>
      </c>
      <c r="AU425" s="18">
        <f t="shared" si="49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16">
        <v>0</v>
      </c>
      <c r="BH425" s="18">
        <f t="shared" si="50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16">
        <v>0</v>
      </c>
      <c r="BU425" s="18">
        <f t="shared" si="51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16">
        <v>0</v>
      </c>
      <c r="CH425" s="18">
        <f t="shared" si="52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16">
        <v>0</v>
      </c>
      <c r="CU425" s="18">
        <f t="shared" si="53"/>
        <v>0</v>
      </c>
    </row>
    <row r="426" spans="1:99" ht="13.05" customHeight="1" x14ac:dyDescent="0.2">
      <c r="A426" s="51" t="s">
        <v>465</v>
      </c>
      <c r="B426" s="51" t="s">
        <v>480</v>
      </c>
      <c r="C426" s="51" t="s">
        <v>465</v>
      </c>
      <c r="D426" s="51" t="s">
        <v>480</v>
      </c>
      <c r="E426" s="52" t="s">
        <v>33</v>
      </c>
      <c r="F426" s="56">
        <v>6687</v>
      </c>
      <c r="G426" s="55" t="s">
        <v>480</v>
      </c>
      <c r="H426" s="47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>
        <v>0</v>
      </c>
      <c r="U426" s="18">
        <f t="shared" si="47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>
        <v>0</v>
      </c>
      <c r="AH426" s="18">
        <f t="shared" si="48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>
        <v>0</v>
      </c>
      <c r="AU426" s="18">
        <f t="shared" si="49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16">
        <v>0</v>
      </c>
      <c r="BH426" s="18">
        <f t="shared" si="50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16">
        <v>0</v>
      </c>
      <c r="BU426" s="18">
        <f t="shared" si="51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16">
        <v>0</v>
      </c>
      <c r="CH426" s="18">
        <f t="shared" si="52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16">
        <v>0</v>
      </c>
      <c r="CU426" s="18">
        <f t="shared" si="53"/>
        <v>0</v>
      </c>
    </row>
    <row r="427" spans="1:99" ht="13.05" customHeight="1" x14ac:dyDescent="0.2">
      <c r="A427" s="51" t="s">
        <v>465</v>
      </c>
      <c r="B427" s="51" t="s">
        <v>480</v>
      </c>
      <c r="C427" s="51" t="s">
        <v>465</v>
      </c>
      <c r="D427" s="51" t="s">
        <v>480</v>
      </c>
      <c r="E427" s="52" t="s">
        <v>33</v>
      </c>
      <c r="F427" s="56">
        <v>6765</v>
      </c>
      <c r="G427" s="55" t="s">
        <v>487</v>
      </c>
      <c r="H427" s="47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>
        <v>0</v>
      </c>
      <c r="U427" s="18">
        <f t="shared" si="47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>
        <v>0</v>
      </c>
      <c r="AH427" s="18">
        <f t="shared" si="48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>
        <v>0</v>
      </c>
      <c r="AU427" s="18">
        <f t="shared" si="49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16">
        <v>0</v>
      </c>
      <c r="BH427" s="18">
        <f t="shared" si="50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16">
        <v>0</v>
      </c>
      <c r="BU427" s="18">
        <f t="shared" si="51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16">
        <v>0</v>
      </c>
      <c r="CH427" s="18">
        <f t="shared" si="52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16">
        <v>0</v>
      </c>
      <c r="CU427" s="18">
        <f t="shared" si="53"/>
        <v>0</v>
      </c>
    </row>
    <row r="428" spans="1:99" ht="13.05" customHeight="1" x14ac:dyDescent="0.2">
      <c r="A428" s="51" t="s">
        <v>465</v>
      </c>
      <c r="B428" s="51" t="s">
        <v>488</v>
      </c>
      <c r="C428" s="51" t="s">
        <v>465</v>
      </c>
      <c r="D428" s="51" t="s">
        <v>480</v>
      </c>
      <c r="E428" s="52" t="s">
        <v>33</v>
      </c>
      <c r="F428" s="56">
        <v>245</v>
      </c>
      <c r="G428" s="55" t="s">
        <v>489</v>
      </c>
      <c r="H428" s="47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>
        <v>0</v>
      </c>
      <c r="U428" s="18">
        <f t="shared" si="47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>
        <v>0</v>
      </c>
      <c r="AH428" s="18">
        <f t="shared" si="48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>
        <v>0</v>
      </c>
      <c r="AU428" s="18">
        <f t="shared" si="49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16">
        <v>0</v>
      </c>
      <c r="BH428" s="18">
        <f t="shared" si="50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16">
        <v>0</v>
      </c>
      <c r="BU428" s="18">
        <f t="shared" si="51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16">
        <v>0</v>
      </c>
      <c r="CH428" s="18">
        <f t="shared" si="52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16">
        <v>0</v>
      </c>
      <c r="CU428" s="18">
        <f t="shared" si="53"/>
        <v>0</v>
      </c>
    </row>
    <row r="429" spans="1:99" ht="13.05" customHeight="1" x14ac:dyDescent="0.2">
      <c r="A429" s="51" t="s">
        <v>15</v>
      </c>
      <c r="B429" s="51" t="s">
        <v>449</v>
      </c>
      <c r="C429" s="51" t="s">
        <v>465</v>
      </c>
      <c r="D429" s="51" t="s">
        <v>480</v>
      </c>
      <c r="E429" s="52" t="s">
        <v>33</v>
      </c>
      <c r="F429" s="53">
        <v>198</v>
      </c>
      <c r="G429" s="55" t="s">
        <v>490</v>
      </c>
      <c r="H429" s="47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>
        <v>0</v>
      </c>
      <c r="U429" s="18">
        <f t="shared" si="47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>
        <v>0</v>
      </c>
      <c r="AH429" s="18">
        <f t="shared" si="48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>
        <v>0</v>
      </c>
      <c r="AU429" s="18">
        <f t="shared" si="49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16">
        <v>0</v>
      </c>
      <c r="BH429" s="18">
        <f t="shared" si="50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16">
        <v>0</v>
      </c>
      <c r="BU429" s="18">
        <f t="shared" si="51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16">
        <v>0</v>
      </c>
      <c r="CH429" s="18">
        <f t="shared" si="52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16">
        <v>0</v>
      </c>
      <c r="CU429" s="18">
        <f t="shared" si="53"/>
        <v>0</v>
      </c>
    </row>
    <row r="430" spans="1:99" ht="13.05" customHeight="1" x14ac:dyDescent="0.2">
      <c r="A430" s="51" t="s">
        <v>15</v>
      </c>
      <c r="B430" s="51" t="s">
        <v>407</v>
      </c>
      <c r="C430" s="51" t="s">
        <v>465</v>
      </c>
      <c r="D430" s="51" t="s">
        <v>480</v>
      </c>
      <c r="E430" s="52" t="s">
        <v>33</v>
      </c>
      <c r="F430" s="53">
        <v>6729</v>
      </c>
      <c r="G430" s="55" t="s">
        <v>491</v>
      </c>
      <c r="H430" s="47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>
        <v>0</v>
      </c>
      <c r="U430" s="18">
        <f t="shared" si="47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>
        <v>0</v>
      </c>
      <c r="AH430" s="18">
        <f t="shared" si="48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>
        <v>0</v>
      </c>
      <c r="AU430" s="18">
        <f t="shared" si="49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16">
        <v>0</v>
      </c>
      <c r="BH430" s="18">
        <f t="shared" si="50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16">
        <v>0</v>
      </c>
      <c r="BU430" s="18">
        <f t="shared" si="51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16">
        <v>0</v>
      </c>
      <c r="CH430" s="18">
        <f t="shared" si="52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16">
        <v>0</v>
      </c>
      <c r="CU430" s="18">
        <f t="shared" si="53"/>
        <v>0</v>
      </c>
    </row>
    <row r="431" spans="1:99" ht="13.05" customHeight="1" x14ac:dyDescent="0.2">
      <c r="A431" s="51" t="s">
        <v>465</v>
      </c>
      <c r="B431" s="51" t="s">
        <v>488</v>
      </c>
      <c r="C431" s="51" t="s">
        <v>465</v>
      </c>
      <c r="D431" s="51" t="s">
        <v>488</v>
      </c>
      <c r="E431" s="52" t="s">
        <v>59</v>
      </c>
      <c r="F431" s="56">
        <v>240</v>
      </c>
      <c r="G431" s="55" t="s">
        <v>492</v>
      </c>
      <c r="H431" s="47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>
        <v>0</v>
      </c>
      <c r="U431" s="18">
        <f t="shared" si="47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>
        <v>0</v>
      </c>
      <c r="AH431" s="18">
        <f t="shared" si="48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>
        <v>0</v>
      </c>
      <c r="AU431" s="18">
        <f t="shared" si="49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16">
        <v>0</v>
      </c>
      <c r="BH431" s="18">
        <f t="shared" si="50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16">
        <v>0</v>
      </c>
      <c r="BU431" s="18">
        <f t="shared" si="51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16">
        <v>0</v>
      </c>
      <c r="CH431" s="18">
        <f t="shared" si="52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16">
        <v>0</v>
      </c>
      <c r="CU431" s="18">
        <f t="shared" si="53"/>
        <v>0</v>
      </c>
    </row>
    <row r="432" spans="1:99" ht="13.05" customHeight="1" x14ac:dyDescent="0.2">
      <c r="A432" s="51" t="s">
        <v>465</v>
      </c>
      <c r="B432" s="51" t="s">
        <v>488</v>
      </c>
      <c r="C432" s="51" t="s">
        <v>465</v>
      </c>
      <c r="D432" s="51" t="s">
        <v>488</v>
      </c>
      <c r="E432" s="52" t="s">
        <v>33</v>
      </c>
      <c r="F432" s="56">
        <v>244</v>
      </c>
      <c r="G432" s="55" t="s">
        <v>493</v>
      </c>
      <c r="H432" s="47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>
        <v>0</v>
      </c>
      <c r="U432" s="18">
        <f t="shared" si="47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>
        <v>0</v>
      </c>
      <c r="AH432" s="18">
        <f t="shared" si="48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>
        <v>0</v>
      </c>
      <c r="AU432" s="18">
        <f t="shared" si="49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16">
        <v>0</v>
      </c>
      <c r="BH432" s="18">
        <f t="shared" si="50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16">
        <v>0</v>
      </c>
      <c r="BU432" s="18">
        <f t="shared" si="51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16">
        <v>0</v>
      </c>
      <c r="CH432" s="18">
        <f t="shared" si="52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16">
        <v>0</v>
      </c>
      <c r="CU432" s="18">
        <f t="shared" si="53"/>
        <v>0</v>
      </c>
    </row>
    <row r="433" spans="1:99" ht="13.05" customHeight="1" x14ac:dyDescent="0.2">
      <c r="A433" s="51" t="s">
        <v>465</v>
      </c>
      <c r="B433" s="51" t="s">
        <v>488</v>
      </c>
      <c r="C433" s="51" t="s">
        <v>465</v>
      </c>
      <c r="D433" s="51" t="s">
        <v>488</v>
      </c>
      <c r="E433" s="52" t="s">
        <v>33</v>
      </c>
      <c r="F433" s="56">
        <v>241</v>
      </c>
      <c r="G433" s="55" t="s">
        <v>494</v>
      </c>
      <c r="H433" s="47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>
        <v>0</v>
      </c>
      <c r="U433" s="18">
        <f t="shared" si="47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>
        <v>0</v>
      </c>
      <c r="AH433" s="18">
        <f t="shared" si="48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>
        <v>0</v>
      </c>
      <c r="AU433" s="18">
        <f t="shared" si="49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16">
        <v>0</v>
      </c>
      <c r="BH433" s="18">
        <f t="shared" si="50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16">
        <v>0</v>
      </c>
      <c r="BU433" s="18">
        <f t="shared" si="51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16">
        <v>0</v>
      </c>
      <c r="CH433" s="18">
        <f t="shared" si="52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16">
        <v>0</v>
      </c>
      <c r="CU433" s="18">
        <f t="shared" si="53"/>
        <v>0</v>
      </c>
    </row>
    <row r="434" spans="1:99" ht="13.05" customHeight="1" x14ac:dyDescent="0.2">
      <c r="A434" s="51" t="s">
        <v>465</v>
      </c>
      <c r="B434" s="51" t="s">
        <v>488</v>
      </c>
      <c r="C434" s="51" t="s">
        <v>465</v>
      </c>
      <c r="D434" s="51" t="s">
        <v>488</v>
      </c>
      <c r="E434" s="52" t="s">
        <v>33</v>
      </c>
      <c r="F434" s="56">
        <v>242</v>
      </c>
      <c r="G434" s="55" t="s">
        <v>495</v>
      </c>
      <c r="H434" s="47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>
        <v>0</v>
      </c>
      <c r="U434" s="18">
        <f t="shared" si="47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>
        <v>0</v>
      </c>
      <c r="AH434" s="18">
        <f t="shared" si="48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>
        <v>0</v>
      </c>
      <c r="AU434" s="18">
        <f t="shared" si="49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16">
        <v>0</v>
      </c>
      <c r="BH434" s="18">
        <f t="shared" si="50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16">
        <v>0</v>
      </c>
      <c r="BU434" s="18">
        <f t="shared" si="51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16">
        <v>0</v>
      </c>
      <c r="CH434" s="18">
        <f t="shared" si="52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16">
        <v>0</v>
      </c>
      <c r="CU434" s="18">
        <f t="shared" si="53"/>
        <v>0</v>
      </c>
    </row>
    <row r="435" spans="1:99" ht="13.05" customHeight="1" x14ac:dyDescent="0.2">
      <c r="A435" s="51" t="s">
        <v>465</v>
      </c>
      <c r="B435" s="51" t="s">
        <v>488</v>
      </c>
      <c r="C435" s="51" t="s">
        <v>465</v>
      </c>
      <c r="D435" s="51" t="s">
        <v>488</v>
      </c>
      <c r="E435" s="52" t="s">
        <v>33</v>
      </c>
      <c r="F435" s="56">
        <v>243</v>
      </c>
      <c r="G435" s="55" t="s">
        <v>496</v>
      </c>
      <c r="H435" s="47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>
        <v>0</v>
      </c>
      <c r="U435" s="18">
        <f t="shared" si="47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>
        <v>0</v>
      </c>
      <c r="AH435" s="18">
        <f t="shared" si="48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>
        <v>0</v>
      </c>
      <c r="AU435" s="18">
        <f t="shared" si="49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16">
        <v>0</v>
      </c>
      <c r="BH435" s="18">
        <f t="shared" si="50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16">
        <v>0</v>
      </c>
      <c r="BU435" s="18">
        <f t="shared" si="51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16">
        <v>0</v>
      </c>
      <c r="CH435" s="18">
        <f t="shared" si="52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16">
        <v>0</v>
      </c>
      <c r="CU435" s="18">
        <f t="shared" si="53"/>
        <v>0</v>
      </c>
    </row>
    <row r="436" spans="1:99" ht="13.05" customHeight="1" x14ac:dyDescent="0.2">
      <c r="A436" s="51" t="s">
        <v>465</v>
      </c>
      <c r="B436" s="51" t="s">
        <v>488</v>
      </c>
      <c r="C436" s="51" t="s">
        <v>465</v>
      </c>
      <c r="D436" s="51" t="s">
        <v>488</v>
      </c>
      <c r="E436" s="52" t="s">
        <v>33</v>
      </c>
      <c r="F436" s="56">
        <v>6847</v>
      </c>
      <c r="G436" s="55" t="s">
        <v>497</v>
      </c>
      <c r="H436" s="47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>
        <v>0</v>
      </c>
      <c r="U436" s="18">
        <f t="shared" si="47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>
        <v>0</v>
      </c>
      <c r="AH436" s="18">
        <f t="shared" si="48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>
        <v>0</v>
      </c>
      <c r="AU436" s="18">
        <f t="shared" si="49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16">
        <v>0</v>
      </c>
      <c r="BH436" s="18">
        <f t="shared" si="50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16">
        <v>0</v>
      </c>
      <c r="BU436" s="18">
        <f t="shared" si="51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16">
        <v>0</v>
      </c>
      <c r="CH436" s="18">
        <f t="shared" si="52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16">
        <v>0</v>
      </c>
      <c r="CU436" s="18">
        <f t="shared" si="53"/>
        <v>0</v>
      </c>
    </row>
    <row r="437" spans="1:99" ht="13.05" customHeight="1" x14ac:dyDescent="0.2">
      <c r="A437" s="51" t="s">
        <v>465</v>
      </c>
      <c r="B437" s="51" t="s">
        <v>498</v>
      </c>
      <c r="C437" s="51" t="s">
        <v>465</v>
      </c>
      <c r="D437" s="51" t="s">
        <v>498</v>
      </c>
      <c r="E437" s="52" t="s">
        <v>31</v>
      </c>
      <c r="F437" s="56">
        <v>268</v>
      </c>
      <c r="G437" s="55" t="s">
        <v>499</v>
      </c>
      <c r="H437" s="47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22</v>
      </c>
      <c r="T437" s="16">
        <v>2</v>
      </c>
      <c r="U437" s="18">
        <f t="shared" si="47"/>
        <v>24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>
        <v>0</v>
      </c>
      <c r="AH437" s="18">
        <f t="shared" si="48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18</v>
      </c>
      <c r="AT437" s="16">
        <v>2</v>
      </c>
      <c r="AU437" s="18">
        <f t="shared" si="49"/>
        <v>20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16">
        <v>0</v>
      </c>
      <c r="BH437" s="18">
        <f t="shared" si="50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16">
        <v>0</v>
      </c>
      <c r="BU437" s="18">
        <f t="shared" si="51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16">
        <v>0</v>
      </c>
      <c r="CH437" s="18">
        <f t="shared" si="52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16">
        <v>0</v>
      </c>
      <c r="CU437" s="18">
        <f t="shared" si="53"/>
        <v>0</v>
      </c>
    </row>
    <row r="438" spans="1:99" ht="13.05" customHeight="1" x14ac:dyDescent="0.2">
      <c r="A438" s="51" t="s">
        <v>465</v>
      </c>
      <c r="B438" s="51" t="s">
        <v>498</v>
      </c>
      <c r="C438" s="51" t="s">
        <v>465</v>
      </c>
      <c r="D438" s="51" t="s">
        <v>498</v>
      </c>
      <c r="E438" s="52" t="s">
        <v>33</v>
      </c>
      <c r="F438" s="56">
        <v>11690</v>
      </c>
      <c r="G438" s="55" t="s">
        <v>500</v>
      </c>
      <c r="H438" s="47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16">
        <v>0</v>
      </c>
      <c r="U438" s="18">
        <f t="shared" si="47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>
        <v>0</v>
      </c>
      <c r="AH438" s="18">
        <f t="shared" si="48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16">
        <v>0</v>
      </c>
      <c r="AU438" s="18">
        <f t="shared" si="49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16">
        <v>0</v>
      </c>
      <c r="BH438" s="18">
        <f t="shared" si="50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16">
        <v>0</v>
      </c>
      <c r="BU438" s="18">
        <f t="shared" si="51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16">
        <v>0</v>
      </c>
      <c r="CH438" s="18">
        <f t="shared" si="52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16">
        <v>0</v>
      </c>
      <c r="CU438" s="18">
        <f t="shared" si="53"/>
        <v>0</v>
      </c>
    </row>
    <row r="439" spans="1:99" ht="13.05" customHeight="1" x14ac:dyDescent="0.2">
      <c r="A439" s="51" t="s">
        <v>465</v>
      </c>
      <c r="B439" s="51" t="s">
        <v>498</v>
      </c>
      <c r="C439" s="51" t="s">
        <v>465</v>
      </c>
      <c r="D439" s="51" t="s">
        <v>498</v>
      </c>
      <c r="E439" s="52" t="s">
        <v>40</v>
      </c>
      <c r="F439" s="56">
        <v>262</v>
      </c>
      <c r="G439" s="55" t="s">
        <v>501</v>
      </c>
      <c r="H439" s="47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>
        <v>0</v>
      </c>
      <c r="U439" s="18">
        <f t="shared" si="47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>
        <v>0</v>
      </c>
      <c r="AH439" s="18">
        <f t="shared" si="48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>
        <v>0</v>
      </c>
      <c r="AU439" s="18">
        <f t="shared" si="49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16">
        <v>0</v>
      </c>
      <c r="BH439" s="18">
        <f t="shared" si="50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16">
        <v>0</v>
      </c>
      <c r="BU439" s="18">
        <f t="shared" si="51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16">
        <v>0</v>
      </c>
      <c r="CH439" s="18">
        <f t="shared" si="52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16">
        <v>0</v>
      </c>
      <c r="CU439" s="18">
        <f t="shared" si="53"/>
        <v>0</v>
      </c>
    </row>
    <row r="440" spans="1:99" ht="13.05" customHeight="1" x14ac:dyDescent="0.2">
      <c r="A440" s="51" t="s">
        <v>465</v>
      </c>
      <c r="B440" s="51" t="s">
        <v>498</v>
      </c>
      <c r="C440" s="51" t="s">
        <v>465</v>
      </c>
      <c r="D440" s="51" t="s">
        <v>498</v>
      </c>
      <c r="E440" s="52" t="s">
        <v>33</v>
      </c>
      <c r="F440" s="56">
        <v>266</v>
      </c>
      <c r="G440" s="55" t="s">
        <v>502</v>
      </c>
      <c r="H440" s="47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16">
        <v>0</v>
      </c>
      <c r="U440" s="18">
        <f t="shared" si="47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16">
        <v>0</v>
      </c>
      <c r="AH440" s="18">
        <f t="shared" si="48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16">
        <v>0</v>
      </c>
      <c r="AU440" s="18">
        <f t="shared" si="49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16">
        <v>0</v>
      </c>
      <c r="BH440" s="18">
        <f t="shared" si="50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16">
        <v>0</v>
      </c>
      <c r="BU440" s="18">
        <f t="shared" si="51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16">
        <v>0</v>
      </c>
      <c r="CH440" s="18">
        <f t="shared" si="52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16">
        <v>0</v>
      </c>
      <c r="CU440" s="18">
        <f t="shared" si="53"/>
        <v>0</v>
      </c>
    </row>
    <row r="441" spans="1:99" ht="13.05" customHeight="1" x14ac:dyDescent="0.2">
      <c r="A441" s="51" t="s">
        <v>465</v>
      </c>
      <c r="B441" s="51" t="s">
        <v>498</v>
      </c>
      <c r="C441" s="51" t="s">
        <v>465</v>
      </c>
      <c r="D441" s="51" t="s">
        <v>498</v>
      </c>
      <c r="E441" s="52" t="s">
        <v>40</v>
      </c>
      <c r="F441" s="56">
        <v>267</v>
      </c>
      <c r="G441" s="55" t="s">
        <v>503</v>
      </c>
      <c r="H441" s="47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>
        <v>0</v>
      </c>
      <c r="U441" s="18">
        <f t="shared" si="47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>
        <v>0</v>
      </c>
      <c r="AH441" s="18">
        <f t="shared" si="48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>
        <v>0</v>
      </c>
      <c r="AU441" s="18">
        <f t="shared" si="49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16">
        <v>0</v>
      </c>
      <c r="BH441" s="18">
        <f t="shared" si="50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16">
        <v>0</v>
      </c>
      <c r="BU441" s="18">
        <f t="shared" si="51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16">
        <v>0</v>
      </c>
      <c r="CH441" s="18">
        <f t="shared" si="52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16">
        <v>0</v>
      </c>
      <c r="CU441" s="18">
        <f t="shared" si="53"/>
        <v>0</v>
      </c>
    </row>
    <row r="442" spans="1:99" ht="13.05" customHeight="1" x14ac:dyDescent="0.2">
      <c r="A442" s="51" t="s">
        <v>465</v>
      </c>
      <c r="B442" s="51" t="s">
        <v>498</v>
      </c>
      <c r="C442" s="51" t="s">
        <v>465</v>
      </c>
      <c r="D442" s="51" t="s">
        <v>498</v>
      </c>
      <c r="E442" s="52" t="s">
        <v>33</v>
      </c>
      <c r="F442" s="56">
        <v>6740</v>
      </c>
      <c r="G442" s="55" t="s">
        <v>504</v>
      </c>
      <c r="H442" s="47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16">
        <v>0</v>
      </c>
      <c r="U442" s="18">
        <f t="shared" si="47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>
        <v>0</v>
      </c>
      <c r="AH442" s="18">
        <f t="shared" si="48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16">
        <v>0</v>
      </c>
      <c r="AU442" s="18">
        <f t="shared" si="49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16">
        <v>0</v>
      </c>
      <c r="BH442" s="18">
        <f t="shared" si="50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16">
        <v>0</v>
      </c>
      <c r="BU442" s="18">
        <f t="shared" si="51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16">
        <v>0</v>
      </c>
      <c r="CH442" s="18">
        <f t="shared" si="52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16">
        <v>0</v>
      </c>
      <c r="CU442" s="18">
        <f t="shared" si="53"/>
        <v>0</v>
      </c>
    </row>
    <row r="443" spans="1:99" ht="13.05" customHeight="1" x14ac:dyDescent="0.2">
      <c r="A443" s="51" t="s">
        <v>465</v>
      </c>
      <c r="B443" s="51" t="s">
        <v>498</v>
      </c>
      <c r="C443" s="51" t="s">
        <v>465</v>
      </c>
      <c r="D443" s="51" t="s">
        <v>498</v>
      </c>
      <c r="E443" s="52" t="s">
        <v>33</v>
      </c>
      <c r="F443" s="56">
        <v>269</v>
      </c>
      <c r="G443" s="55" t="s">
        <v>505</v>
      </c>
      <c r="H443" s="47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16">
        <v>0</v>
      </c>
      <c r="U443" s="18">
        <f t="shared" si="47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>
        <v>0</v>
      </c>
      <c r="AH443" s="18">
        <f t="shared" si="48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16">
        <v>0</v>
      </c>
      <c r="AU443" s="18">
        <f t="shared" si="49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16">
        <v>0</v>
      </c>
      <c r="BH443" s="18">
        <f t="shared" si="50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16">
        <v>0</v>
      </c>
      <c r="BU443" s="18">
        <f t="shared" si="51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16">
        <v>0</v>
      </c>
      <c r="CH443" s="18">
        <f t="shared" si="52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16">
        <v>0</v>
      </c>
      <c r="CU443" s="18">
        <f t="shared" si="53"/>
        <v>0</v>
      </c>
    </row>
    <row r="444" spans="1:99" ht="13.05" customHeight="1" x14ac:dyDescent="0.2">
      <c r="A444" s="51" t="s">
        <v>465</v>
      </c>
      <c r="B444" s="51" t="s">
        <v>498</v>
      </c>
      <c r="C444" s="51" t="s">
        <v>465</v>
      </c>
      <c r="D444" s="51" t="s">
        <v>498</v>
      </c>
      <c r="E444" s="52" t="s">
        <v>33</v>
      </c>
      <c r="F444" s="56">
        <v>15140</v>
      </c>
      <c r="G444" s="55" t="s">
        <v>506</v>
      </c>
      <c r="H444" s="47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>
        <v>0</v>
      </c>
      <c r="U444" s="18">
        <f t="shared" si="47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>
        <v>0</v>
      </c>
      <c r="AH444" s="18">
        <f t="shared" si="48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>
        <v>0</v>
      </c>
      <c r="AU444" s="18">
        <f t="shared" si="49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16">
        <v>0</v>
      </c>
      <c r="BH444" s="18">
        <f t="shared" si="50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16">
        <v>0</v>
      </c>
      <c r="BU444" s="18">
        <f t="shared" si="51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16">
        <v>0</v>
      </c>
      <c r="CH444" s="18">
        <f t="shared" si="52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16">
        <v>0</v>
      </c>
      <c r="CU444" s="18">
        <f t="shared" si="53"/>
        <v>0</v>
      </c>
    </row>
    <row r="445" spans="1:99" ht="13.05" customHeight="1" x14ac:dyDescent="0.2">
      <c r="A445" s="51" t="s">
        <v>465</v>
      </c>
      <c r="B445" s="51" t="s">
        <v>498</v>
      </c>
      <c r="C445" s="51" t="s">
        <v>465</v>
      </c>
      <c r="D445" s="51" t="s">
        <v>498</v>
      </c>
      <c r="E445" s="52" t="s">
        <v>40</v>
      </c>
      <c r="F445" s="56">
        <v>261</v>
      </c>
      <c r="G445" s="55" t="s">
        <v>507</v>
      </c>
      <c r="H445" s="47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16">
        <v>0</v>
      </c>
      <c r="U445" s="18">
        <f t="shared" si="47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>
        <v>0</v>
      </c>
      <c r="AH445" s="18">
        <f t="shared" si="48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16">
        <v>0</v>
      </c>
      <c r="AU445" s="18">
        <f t="shared" si="49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16">
        <v>0</v>
      </c>
      <c r="BH445" s="18">
        <f t="shared" si="50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16">
        <v>0</v>
      </c>
      <c r="BU445" s="18">
        <f t="shared" si="51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16">
        <v>0</v>
      </c>
      <c r="CH445" s="18">
        <f t="shared" si="52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16">
        <v>0</v>
      </c>
      <c r="CU445" s="18">
        <f t="shared" si="53"/>
        <v>0</v>
      </c>
    </row>
    <row r="446" spans="1:99" ht="13.05" customHeight="1" x14ac:dyDescent="0.2">
      <c r="A446" s="51" t="s">
        <v>465</v>
      </c>
      <c r="B446" s="51" t="s">
        <v>498</v>
      </c>
      <c r="C446" s="51" t="s">
        <v>465</v>
      </c>
      <c r="D446" s="51" t="s">
        <v>498</v>
      </c>
      <c r="E446" s="52" t="s">
        <v>33</v>
      </c>
      <c r="F446" s="56">
        <v>29014</v>
      </c>
      <c r="G446" s="55" t="s">
        <v>508</v>
      </c>
      <c r="H446" s="47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>
        <v>0</v>
      </c>
      <c r="U446" s="18">
        <f t="shared" si="47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>
        <v>0</v>
      </c>
      <c r="AH446" s="18">
        <f t="shared" si="48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>
        <v>0</v>
      </c>
      <c r="AU446" s="18">
        <f t="shared" si="49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16">
        <v>0</v>
      </c>
      <c r="BH446" s="18">
        <f t="shared" si="50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16">
        <v>0</v>
      </c>
      <c r="BU446" s="18">
        <f t="shared" si="51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16">
        <v>0</v>
      </c>
      <c r="CH446" s="18">
        <f t="shared" si="52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16">
        <v>0</v>
      </c>
      <c r="CU446" s="18">
        <f t="shared" si="53"/>
        <v>0</v>
      </c>
    </row>
    <row r="447" spans="1:99" ht="13.05" customHeight="1" x14ac:dyDescent="0.2">
      <c r="A447" s="51" t="s">
        <v>465</v>
      </c>
      <c r="B447" s="51" t="s">
        <v>498</v>
      </c>
      <c r="C447" s="51" t="s">
        <v>465</v>
      </c>
      <c r="D447" s="51" t="s">
        <v>498</v>
      </c>
      <c r="E447" s="52" t="s">
        <v>33</v>
      </c>
      <c r="F447" s="56">
        <v>29013</v>
      </c>
      <c r="G447" s="55" t="s">
        <v>509</v>
      </c>
      <c r="H447" s="47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>
        <v>0</v>
      </c>
      <c r="U447" s="18">
        <f t="shared" si="47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>
        <v>0</v>
      </c>
      <c r="AH447" s="18">
        <f t="shared" si="48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>
        <v>0</v>
      </c>
      <c r="AU447" s="18">
        <f t="shared" si="49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16">
        <v>0</v>
      </c>
      <c r="BH447" s="18">
        <f t="shared" si="50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16">
        <v>0</v>
      </c>
      <c r="BU447" s="18">
        <f t="shared" si="51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16">
        <v>0</v>
      </c>
      <c r="CH447" s="18">
        <f t="shared" si="52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16">
        <v>0</v>
      </c>
      <c r="CU447" s="18">
        <f t="shared" si="53"/>
        <v>0</v>
      </c>
    </row>
    <row r="448" spans="1:99" ht="13.05" customHeight="1" x14ac:dyDescent="0.2">
      <c r="A448" s="51" t="s">
        <v>465</v>
      </c>
      <c r="B448" s="51" t="s">
        <v>498</v>
      </c>
      <c r="C448" s="51" t="s">
        <v>465</v>
      </c>
      <c r="D448" s="51" t="s">
        <v>498</v>
      </c>
      <c r="E448" s="52" t="s">
        <v>33</v>
      </c>
      <c r="F448" s="56">
        <v>29012</v>
      </c>
      <c r="G448" s="55" t="s">
        <v>510</v>
      </c>
      <c r="H448" s="47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>
        <v>0</v>
      </c>
      <c r="U448" s="18">
        <f t="shared" si="47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>
        <v>0</v>
      </c>
      <c r="AH448" s="18">
        <f t="shared" si="48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>
        <v>0</v>
      </c>
      <c r="AU448" s="18">
        <f t="shared" si="49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16">
        <v>0</v>
      </c>
      <c r="BH448" s="18">
        <f t="shared" si="50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16">
        <v>0</v>
      </c>
      <c r="BU448" s="18">
        <f t="shared" si="51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16">
        <v>0</v>
      </c>
      <c r="CH448" s="18">
        <f t="shared" si="52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16">
        <v>0</v>
      </c>
      <c r="CU448" s="18">
        <f t="shared" si="53"/>
        <v>0</v>
      </c>
    </row>
    <row r="449" spans="1:99" ht="13.05" customHeight="1" x14ac:dyDescent="0.2">
      <c r="A449" s="51" t="s">
        <v>465</v>
      </c>
      <c r="B449" s="51" t="s">
        <v>511</v>
      </c>
      <c r="C449" s="51" t="s">
        <v>465</v>
      </c>
      <c r="D449" s="51" t="s">
        <v>511</v>
      </c>
      <c r="E449" s="52" t="s">
        <v>40</v>
      </c>
      <c r="F449" s="56">
        <v>260</v>
      </c>
      <c r="G449" s="55" t="s">
        <v>512</v>
      </c>
      <c r="H449" s="47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>
        <v>0</v>
      </c>
      <c r="U449" s="18">
        <f t="shared" si="47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>
        <v>0</v>
      </c>
      <c r="AH449" s="18">
        <f t="shared" si="48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>
        <v>0</v>
      </c>
      <c r="AU449" s="18">
        <f t="shared" si="49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16">
        <v>0</v>
      </c>
      <c r="BH449" s="18">
        <f t="shared" si="50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16">
        <v>0</v>
      </c>
      <c r="BU449" s="18">
        <f t="shared" si="51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16">
        <v>0</v>
      </c>
      <c r="CH449" s="18">
        <f t="shared" si="52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16">
        <v>0</v>
      </c>
      <c r="CU449" s="18">
        <f t="shared" si="53"/>
        <v>0</v>
      </c>
    </row>
    <row r="450" spans="1:99" ht="13.05" customHeight="1" x14ac:dyDescent="0.2">
      <c r="A450" s="51" t="s">
        <v>465</v>
      </c>
      <c r="B450" s="51" t="s">
        <v>511</v>
      </c>
      <c r="C450" s="51" t="s">
        <v>465</v>
      </c>
      <c r="D450" s="51" t="s">
        <v>511</v>
      </c>
      <c r="E450" s="52" t="s">
        <v>33</v>
      </c>
      <c r="F450" s="56">
        <v>307</v>
      </c>
      <c r="G450" s="55" t="s">
        <v>513</v>
      </c>
      <c r="H450" s="47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>
        <v>0</v>
      </c>
      <c r="U450" s="18">
        <f t="shared" si="47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>
        <v>0</v>
      </c>
      <c r="AH450" s="18">
        <f t="shared" si="48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>
        <v>0</v>
      </c>
      <c r="AU450" s="18">
        <f t="shared" si="49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16">
        <v>0</v>
      </c>
      <c r="BH450" s="18">
        <f t="shared" si="50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16">
        <v>0</v>
      </c>
      <c r="BU450" s="18">
        <f t="shared" si="51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16">
        <v>0</v>
      </c>
      <c r="CH450" s="18">
        <f t="shared" si="52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16">
        <v>0</v>
      </c>
      <c r="CU450" s="18">
        <f t="shared" si="53"/>
        <v>0</v>
      </c>
    </row>
    <row r="451" spans="1:99" ht="13.05" customHeight="1" x14ac:dyDescent="0.2">
      <c r="A451" s="51" t="s">
        <v>465</v>
      </c>
      <c r="B451" s="51" t="s">
        <v>511</v>
      </c>
      <c r="C451" s="51" t="s">
        <v>465</v>
      </c>
      <c r="D451" s="51" t="s">
        <v>511</v>
      </c>
      <c r="E451" s="52" t="s">
        <v>33</v>
      </c>
      <c r="F451" s="56">
        <v>265</v>
      </c>
      <c r="G451" s="55" t="s">
        <v>514</v>
      </c>
      <c r="H451" s="47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>
        <v>0</v>
      </c>
      <c r="U451" s="18">
        <f t="shared" si="47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>
        <v>0</v>
      </c>
      <c r="AH451" s="18">
        <f t="shared" si="48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>
        <v>0</v>
      </c>
      <c r="AU451" s="18">
        <f t="shared" si="49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16">
        <v>0</v>
      </c>
      <c r="BH451" s="18">
        <f t="shared" si="50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16">
        <v>0</v>
      </c>
      <c r="BU451" s="18">
        <f t="shared" si="51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16">
        <v>0</v>
      </c>
      <c r="CH451" s="18">
        <f t="shared" si="52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16">
        <v>0</v>
      </c>
      <c r="CU451" s="18">
        <f t="shared" si="53"/>
        <v>0</v>
      </c>
    </row>
    <row r="452" spans="1:99" ht="13.05" customHeight="1" x14ac:dyDescent="0.2">
      <c r="A452" s="51" t="s">
        <v>465</v>
      </c>
      <c r="B452" s="51" t="s">
        <v>511</v>
      </c>
      <c r="C452" s="51" t="s">
        <v>465</v>
      </c>
      <c r="D452" s="51" t="s">
        <v>511</v>
      </c>
      <c r="E452" s="52" t="s">
        <v>297</v>
      </c>
      <c r="F452" s="56">
        <v>258</v>
      </c>
      <c r="G452" s="55" t="s">
        <v>515</v>
      </c>
      <c r="H452" s="47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16">
        <v>0</v>
      </c>
      <c r="U452" s="18">
        <f t="shared" si="47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>
        <v>0</v>
      </c>
      <c r="AH452" s="18">
        <f t="shared" si="48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16">
        <v>0</v>
      </c>
      <c r="AU452" s="18">
        <f t="shared" si="49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16">
        <v>0</v>
      </c>
      <c r="BH452" s="18">
        <f t="shared" si="50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16">
        <v>0</v>
      </c>
      <c r="BU452" s="18">
        <f t="shared" si="51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16">
        <v>0</v>
      </c>
      <c r="CH452" s="18">
        <f t="shared" si="52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16">
        <v>0</v>
      </c>
      <c r="CU452" s="18">
        <f t="shared" si="53"/>
        <v>0</v>
      </c>
    </row>
    <row r="453" spans="1:99" ht="13.05" customHeight="1" x14ac:dyDescent="0.2">
      <c r="A453" s="51" t="s">
        <v>465</v>
      </c>
      <c r="B453" s="51" t="s">
        <v>511</v>
      </c>
      <c r="C453" s="51" t="s">
        <v>465</v>
      </c>
      <c r="D453" s="51" t="s">
        <v>511</v>
      </c>
      <c r="E453" s="52" t="s">
        <v>33</v>
      </c>
      <c r="F453" s="56">
        <v>259</v>
      </c>
      <c r="G453" s="55" t="s">
        <v>516</v>
      </c>
      <c r="H453" s="47">
        <v>0</v>
      </c>
      <c r="I453" s="15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16">
        <v>0</v>
      </c>
      <c r="U453" s="18">
        <f t="shared" si="47"/>
        <v>0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16">
        <v>0</v>
      </c>
      <c r="AH453" s="18">
        <f t="shared" si="48"/>
        <v>0</v>
      </c>
      <c r="AI453" s="15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16">
        <v>0</v>
      </c>
      <c r="AU453" s="18">
        <f t="shared" si="49"/>
        <v>0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16">
        <v>0</v>
      </c>
      <c r="BH453" s="18">
        <f t="shared" si="50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16">
        <v>0</v>
      </c>
      <c r="BU453" s="18">
        <f t="shared" si="51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16">
        <v>0</v>
      </c>
      <c r="CH453" s="18">
        <f t="shared" si="52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16">
        <v>0</v>
      </c>
      <c r="CU453" s="18">
        <f t="shared" si="53"/>
        <v>0</v>
      </c>
    </row>
    <row r="454" spans="1:99" ht="13.05" customHeight="1" x14ac:dyDescent="0.2">
      <c r="A454" s="51" t="s">
        <v>465</v>
      </c>
      <c r="B454" s="51" t="s">
        <v>511</v>
      </c>
      <c r="C454" s="51" t="s">
        <v>465</v>
      </c>
      <c r="D454" s="51" t="s">
        <v>511</v>
      </c>
      <c r="E454" s="52" t="s">
        <v>33</v>
      </c>
      <c r="F454" s="56">
        <v>30205</v>
      </c>
      <c r="G454" s="55" t="s">
        <v>517</v>
      </c>
      <c r="H454" s="47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16">
        <v>0</v>
      </c>
      <c r="U454" s="18">
        <f t="shared" si="47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16">
        <v>0</v>
      </c>
      <c r="AH454" s="18">
        <f t="shared" si="48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16">
        <v>0</v>
      </c>
      <c r="AU454" s="18">
        <f t="shared" si="49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16">
        <v>0</v>
      </c>
      <c r="BH454" s="18">
        <f t="shared" si="50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16">
        <v>0</v>
      </c>
      <c r="BU454" s="18">
        <f t="shared" si="51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16">
        <v>0</v>
      </c>
      <c r="CH454" s="18">
        <f t="shared" si="52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16">
        <v>0</v>
      </c>
      <c r="CU454" s="18">
        <f t="shared" si="53"/>
        <v>0</v>
      </c>
    </row>
    <row r="455" spans="1:99" ht="13.05" customHeight="1" x14ac:dyDescent="0.2">
      <c r="A455" s="51" t="s">
        <v>465</v>
      </c>
      <c r="B455" s="51" t="s">
        <v>511</v>
      </c>
      <c r="C455" s="51" t="s">
        <v>465</v>
      </c>
      <c r="D455" s="51" t="s">
        <v>511</v>
      </c>
      <c r="E455" s="52" t="s">
        <v>33</v>
      </c>
      <c r="F455" s="56">
        <v>263</v>
      </c>
      <c r="G455" s="55" t="s">
        <v>518</v>
      </c>
      <c r="H455" s="47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>
        <v>0</v>
      </c>
      <c r="U455" s="18">
        <f t="shared" ref="U455:U485" si="54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>
        <v>0</v>
      </c>
      <c r="AH455" s="18">
        <f t="shared" ref="AH455:AH485" si="55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>
        <v>0</v>
      </c>
      <c r="AU455" s="18">
        <f t="shared" ref="AU455:AU485" si="56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16">
        <v>0</v>
      </c>
      <c r="BH455" s="18">
        <f t="shared" ref="BH455:BH485" si="57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16">
        <v>0</v>
      </c>
      <c r="BU455" s="18">
        <f t="shared" ref="BU455:BU485" si="58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16">
        <v>0</v>
      </c>
      <c r="CH455" s="18">
        <f t="shared" ref="CH455:CH485" si="59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16">
        <v>0</v>
      </c>
      <c r="CU455" s="18">
        <f t="shared" ref="CU455:CU485" si="60">SUM(CI455:CT455)</f>
        <v>0</v>
      </c>
    </row>
    <row r="456" spans="1:99" ht="13.05" customHeight="1" x14ac:dyDescent="0.2">
      <c r="A456" s="51" t="s">
        <v>465</v>
      </c>
      <c r="B456" s="51" t="s">
        <v>511</v>
      </c>
      <c r="C456" s="51" t="s">
        <v>465</v>
      </c>
      <c r="D456" s="51" t="s">
        <v>511</v>
      </c>
      <c r="E456" s="52" t="s">
        <v>59</v>
      </c>
      <c r="F456" s="56">
        <v>264</v>
      </c>
      <c r="G456" s="55" t="s">
        <v>519</v>
      </c>
      <c r="H456" s="47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>
        <v>0</v>
      </c>
      <c r="U456" s="18">
        <f t="shared" si="54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>
        <v>0</v>
      </c>
      <c r="AH456" s="18">
        <f t="shared" si="55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>
        <v>0</v>
      </c>
      <c r="AU456" s="18">
        <f t="shared" si="56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16">
        <v>0</v>
      </c>
      <c r="BH456" s="18">
        <f t="shared" si="57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16">
        <v>0</v>
      </c>
      <c r="BU456" s="18">
        <f t="shared" si="58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16">
        <v>0</v>
      </c>
      <c r="CH456" s="18">
        <f t="shared" si="59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16">
        <v>0</v>
      </c>
      <c r="CU456" s="18">
        <f t="shared" si="60"/>
        <v>0</v>
      </c>
    </row>
    <row r="457" spans="1:99" ht="13.05" customHeight="1" x14ac:dyDescent="0.2">
      <c r="A457" s="51" t="s">
        <v>465</v>
      </c>
      <c r="B457" s="51" t="s">
        <v>511</v>
      </c>
      <c r="C457" s="51" t="s">
        <v>465</v>
      </c>
      <c r="D457" s="51" t="s">
        <v>511</v>
      </c>
      <c r="E457" s="52" t="s">
        <v>33</v>
      </c>
      <c r="F457" s="56">
        <v>30509</v>
      </c>
      <c r="G457" s="55" t="s">
        <v>520</v>
      </c>
      <c r="H457" s="47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>
        <v>0</v>
      </c>
      <c r="U457" s="18">
        <f t="shared" si="54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>
        <v>0</v>
      </c>
      <c r="AH457" s="18">
        <f t="shared" si="55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>
        <v>0</v>
      </c>
      <c r="AU457" s="18">
        <f t="shared" si="56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16">
        <v>0</v>
      </c>
      <c r="BH457" s="18">
        <f t="shared" si="57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16">
        <v>0</v>
      </c>
      <c r="BU457" s="18">
        <f t="shared" si="58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16">
        <v>0</v>
      </c>
      <c r="CH457" s="18">
        <f t="shared" si="59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16">
        <v>0</v>
      </c>
      <c r="CU457" s="18">
        <f t="shared" si="60"/>
        <v>0</v>
      </c>
    </row>
    <row r="458" spans="1:99" ht="13.05" customHeight="1" x14ac:dyDescent="0.2">
      <c r="A458" s="51" t="s">
        <v>465</v>
      </c>
      <c r="B458" s="51" t="s">
        <v>521</v>
      </c>
      <c r="C458" s="51" t="s">
        <v>465</v>
      </c>
      <c r="D458" s="51" t="s">
        <v>521</v>
      </c>
      <c r="E458" s="52" t="s">
        <v>59</v>
      </c>
      <c r="F458" s="56">
        <v>251</v>
      </c>
      <c r="G458" s="55" t="s">
        <v>522</v>
      </c>
      <c r="H458" s="47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>
        <v>0</v>
      </c>
      <c r="U458" s="18">
        <f t="shared" si="54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>
        <v>0</v>
      </c>
      <c r="AH458" s="18">
        <f t="shared" si="55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>
        <v>0</v>
      </c>
      <c r="AU458" s="18">
        <f t="shared" si="56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16">
        <v>0</v>
      </c>
      <c r="BH458" s="18">
        <f t="shared" si="57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16">
        <v>0</v>
      </c>
      <c r="BU458" s="18">
        <f t="shared" si="58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16">
        <v>0</v>
      </c>
      <c r="CH458" s="18">
        <f t="shared" si="59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16">
        <v>0</v>
      </c>
      <c r="CU458" s="18">
        <f t="shared" si="60"/>
        <v>0</v>
      </c>
    </row>
    <row r="459" spans="1:99" ht="13.05" customHeight="1" x14ac:dyDescent="0.2">
      <c r="A459" s="51" t="s">
        <v>465</v>
      </c>
      <c r="B459" s="51" t="s">
        <v>521</v>
      </c>
      <c r="C459" s="51" t="s">
        <v>465</v>
      </c>
      <c r="D459" s="51" t="s">
        <v>521</v>
      </c>
      <c r="E459" s="52" t="s">
        <v>33</v>
      </c>
      <c r="F459" s="56">
        <v>252</v>
      </c>
      <c r="G459" s="55" t="s">
        <v>523</v>
      </c>
      <c r="H459" s="47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>
        <v>0</v>
      </c>
      <c r="U459" s="18">
        <f t="shared" si="54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>
        <v>0</v>
      </c>
      <c r="AH459" s="18">
        <f t="shared" si="55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>
        <v>0</v>
      </c>
      <c r="AU459" s="18">
        <f t="shared" si="56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16">
        <v>0</v>
      </c>
      <c r="BH459" s="18">
        <f t="shared" si="57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16">
        <v>0</v>
      </c>
      <c r="BU459" s="18">
        <f t="shared" si="58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16">
        <v>0</v>
      </c>
      <c r="CH459" s="18">
        <f t="shared" si="59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16">
        <v>0</v>
      </c>
      <c r="CU459" s="18">
        <f t="shared" si="60"/>
        <v>0</v>
      </c>
    </row>
    <row r="460" spans="1:99" ht="13.05" customHeight="1" x14ac:dyDescent="0.2">
      <c r="A460" s="51" t="s">
        <v>465</v>
      </c>
      <c r="B460" s="51" t="s">
        <v>521</v>
      </c>
      <c r="C460" s="51" t="s">
        <v>465</v>
      </c>
      <c r="D460" s="51" t="s">
        <v>521</v>
      </c>
      <c r="E460" s="52" t="s">
        <v>33</v>
      </c>
      <c r="F460" s="56">
        <v>253</v>
      </c>
      <c r="G460" s="55" t="s">
        <v>524</v>
      </c>
      <c r="H460" s="47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16">
        <v>0</v>
      </c>
      <c r="U460" s="18">
        <f t="shared" si="54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16">
        <v>0</v>
      </c>
      <c r="AH460" s="18">
        <f t="shared" si="55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16">
        <v>0</v>
      </c>
      <c r="AU460" s="18">
        <f t="shared" si="56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16">
        <v>0</v>
      </c>
      <c r="BH460" s="18">
        <f t="shared" si="57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16">
        <v>0</v>
      </c>
      <c r="BU460" s="18">
        <f t="shared" si="58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16">
        <v>0</v>
      </c>
      <c r="CH460" s="18">
        <f t="shared" si="59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16">
        <v>0</v>
      </c>
      <c r="CU460" s="18">
        <f t="shared" si="60"/>
        <v>0</v>
      </c>
    </row>
    <row r="461" spans="1:99" ht="13.05" customHeight="1" x14ac:dyDescent="0.2">
      <c r="A461" s="51" t="s">
        <v>465</v>
      </c>
      <c r="B461" s="51" t="s">
        <v>521</v>
      </c>
      <c r="C461" s="51" t="s">
        <v>465</v>
      </c>
      <c r="D461" s="51" t="s">
        <v>521</v>
      </c>
      <c r="E461" s="52" t="s">
        <v>33</v>
      </c>
      <c r="F461" s="56">
        <v>254</v>
      </c>
      <c r="G461" s="55" t="s">
        <v>525</v>
      </c>
      <c r="H461" s="47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>
        <v>0</v>
      </c>
      <c r="U461" s="18">
        <f t="shared" si="54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>
        <v>0</v>
      </c>
      <c r="AH461" s="18">
        <f t="shared" si="55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>
        <v>0</v>
      </c>
      <c r="AU461" s="18">
        <f t="shared" si="56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16">
        <v>0</v>
      </c>
      <c r="BH461" s="18">
        <f t="shared" si="57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16">
        <v>0</v>
      </c>
      <c r="BU461" s="18">
        <f t="shared" si="58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16">
        <v>0</v>
      </c>
      <c r="CH461" s="18">
        <f t="shared" si="59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16">
        <v>0</v>
      </c>
      <c r="CU461" s="18">
        <f t="shared" si="60"/>
        <v>0</v>
      </c>
    </row>
    <row r="462" spans="1:99" ht="13.05" customHeight="1" x14ac:dyDescent="0.2">
      <c r="A462" s="51" t="s">
        <v>465</v>
      </c>
      <c r="B462" s="51" t="s">
        <v>521</v>
      </c>
      <c r="C462" s="51" t="s">
        <v>465</v>
      </c>
      <c r="D462" s="51" t="s">
        <v>521</v>
      </c>
      <c r="E462" s="52" t="s">
        <v>33</v>
      </c>
      <c r="F462" s="56">
        <v>255</v>
      </c>
      <c r="G462" s="55" t="s">
        <v>526</v>
      </c>
      <c r="H462" s="47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>
        <v>0</v>
      </c>
      <c r="U462" s="18">
        <f t="shared" si="54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>
        <v>0</v>
      </c>
      <c r="AH462" s="18">
        <f t="shared" si="55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>
        <v>0</v>
      </c>
      <c r="AU462" s="18">
        <f t="shared" si="56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16">
        <v>0</v>
      </c>
      <c r="BH462" s="18">
        <f t="shared" si="57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16">
        <v>0</v>
      </c>
      <c r="BU462" s="18">
        <f t="shared" si="58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16">
        <v>0</v>
      </c>
      <c r="CH462" s="18">
        <f t="shared" si="59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16">
        <v>0</v>
      </c>
      <c r="CU462" s="18">
        <f t="shared" si="60"/>
        <v>0</v>
      </c>
    </row>
    <row r="463" spans="1:99" ht="13.05" customHeight="1" x14ac:dyDescent="0.2">
      <c r="A463" s="51" t="s">
        <v>465</v>
      </c>
      <c r="B463" s="51" t="s">
        <v>521</v>
      </c>
      <c r="C463" s="51" t="s">
        <v>465</v>
      </c>
      <c r="D463" s="51" t="s">
        <v>521</v>
      </c>
      <c r="E463" s="52" t="s">
        <v>33</v>
      </c>
      <c r="F463" s="56">
        <v>256</v>
      </c>
      <c r="G463" s="55" t="s">
        <v>527</v>
      </c>
      <c r="H463" s="47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>
        <v>0</v>
      </c>
      <c r="U463" s="18">
        <f t="shared" si="54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>
        <v>0</v>
      </c>
      <c r="AH463" s="18">
        <f t="shared" si="55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>
        <v>0</v>
      </c>
      <c r="AU463" s="18">
        <f t="shared" si="56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16">
        <v>0</v>
      </c>
      <c r="BH463" s="18">
        <f t="shared" si="57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16">
        <v>0</v>
      </c>
      <c r="BU463" s="18">
        <f t="shared" si="58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16">
        <v>0</v>
      </c>
      <c r="CH463" s="18">
        <f t="shared" si="59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16">
        <v>0</v>
      </c>
      <c r="CU463" s="18">
        <f t="shared" si="60"/>
        <v>0</v>
      </c>
    </row>
    <row r="464" spans="1:99" ht="13.05" customHeight="1" x14ac:dyDescent="0.2">
      <c r="A464" s="51" t="s">
        <v>465</v>
      </c>
      <c r="B464" s="51" t="s">
        <v>521</v>
      </c>
      <c r="C464" s="51" t="s">
        <v>465</v>
      </c>
      <c r="D464" s="51" t="s">
        <v>521</v>
      </c>
      <c r="E464" s="52" t="s">
        <v>33</v>
      </c>
      <c r="F464" s="56">
        <v>257</v>
      </c>
      <c r="G464" s="55" t="s">
        <v>528</v>
      </c>
      <c r="H464" s="47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>
        <v>0</v>
      </c>
      <c r="U464" s="18">
        <f t="shared" si="54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>
        <v>0</v>
      </c>
      <c r="AH464" s="18">
        <f t="shared" si="55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>
        <v>0</v>
      </c>
      <c r="AU464" s="18">
        <f t="shared" si="56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16">
        <v>0</v>
      </c>
      <c r="BH464" s="18">
        <f t="shared" si="57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16">
        <v>0</v>
      </c>
      <c r="BU464" s="18">
        <f t="shared" si="58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16">
        <v>0</v>
      </c>
      <c r="CH464" s="18">
        <f t="shared" si="59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16">
        <v>0</v>
      </c>
      <c r="CU464" s="18">
        <f t="shared" si="60"/>
        <v>0</v>
      </c>
    </row>
    <row r="465" spans="1:99" ht="13.05" customHeight="1" x14ac:dyDescent="0.2">
      <c r="A465" s="51" t="s">
        <v>465</v>
      </c>
      <c r="B465" s="51" t="s">
        <v>521</v>
      </c>
      <c r="C465" s="51" t="s">
        <v>465</v>
      </c>
      <c r="D465" s="51" t="s">
        <v>521</v>
      </c>
      <c r="E465" s="52" t="s">
        <v>33</v>
      </c>
      <c r="F465" s="56">
        <v>11691</v>
      </c>
      <c r="G465" s="55" t="s">
        <v>529</v>
      </c>
      <c r="H465" s="47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>
        <v>0</v>
      </c>
      <c r="U465" s="18">
        <f t="shared" si="54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>
        <v>0</v>
      </c>
      <c r="AH465" s="18">
        <f t="shared" si="55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>
        <v>0</v>
      </c>
      <c r="AU465" s="18">
        <f t="shared" si="56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16">
        <v>0</v>
      </c>
      <c r="BH465" s="18">
        <f t="shared" si="57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16">
        <v>0</v>
      </c>
      <c r="BU465" s="18">
        <f t="shared" si="58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16">
        <v>0</v>
      </c>
      <c r="CH465" s="18">
        <f t="shared" si="59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16">
        <v>0</v>
      </c>
      <c r="CU465" s="18">
        <f t="shared" si="60"/>
        <v>0</v>
      </c>
    </row>
    <row r="466" spans="1:99" ht="13.05" customHeight="1" x14ac:dyDescent="0.2">
      <c r="A466" s="51" t="s">
        <v>465</v>
      </c>
      <c r="B466" s="51" t="s">
        <v>521</v>
      </c>
      <c r="C466" s="51" t="s">
        <v>465</v>
      </c>
      <c r="D466" s="51" t="s">
        <v>521</v>
      </c>
      <c r="E466" s="52" t="s">
        <v>33</v>
      </c>
      <c r="F466" s="56">
        <v>6826</v>
      </c>
      <c r="G466" s="55" t="s">
        <v>530</v>
      </c>
      <c r="H466" s="47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>
        <v>0</v>
      </c>
      <c r="U466" s="18">
        <f t="shared" si="54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>
        <v>0</v>
      </c>
      <c r="AH466" s="18">
        <f t="shared" si="55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>
        <v>0</v>
      </c>
      <c r="AU466" s="18">
        <f t="shared" si="56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16">
        <v>0</v>
      </c>
      <c r="BH466" s="18">
        <f t="shared" si="57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16">
        <v>0</v>
      </c>
      <c r="BU466" s="18">
        <f t="shared" si="58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16">
        <v>0</v>
      </c>
      <c r="CH466" s="18">
        <f t="shared" si="59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16">
        <v>0</v>
      </c>
      <c r="CU466" s="18">
        <f t="shared" si="60"/>
        <v>0</v>
      </c>
    </row>
    <row r="467" spans="1:99" ht="13.05" customHeight="1" x14ac:dyDescent="0.2">
      <c r="A467" s="51" t="s">
        <v>465</v>
      </c>
      <c r="B467" s="51" t="s">
        <v>521</v>
      </c>
      <c r="C467" s="51" t="s">
        <v>465</v>
      </c>
      <c r="D467" s="51" t="s">
        <v>521</v>
      </c>
      <c r="E467" s="52" t="s">
        <v>33</v>
      </c>
      <c r="F467" s="56">
        <v>7014</v>
      </c>
      <c r="G467" s="55" t="s">
        <v>531</v>
      </c>
      <c r="H467" s="47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>
        <v>0</v>
      </c>
      <c r="U467" s="18">
        <f t="shared" si="54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>
        <v>0</v>
      </c>
      <c r="AH467" s="18">
        <f t="shared" si="55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>
        <v>0</v>
      </c>
      <c r="AU467" s="18">
        <f t="shared" si="56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16">
        <v>0</v>
      </c>
      <c r="BH467" s="18">
        <f t="shared" si="57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16">
        <v>0</v>
      </c>
      <c r="BU467" s="18">
        <f t="shared" si="58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16">
        <v>0</v>
      </c>
      <c r="CH467" s="18">
        <f t="shared" si="59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16">
        <v>0</v>
      </c>
      <c r="CU467" s="18">
        <f t="shared" si="60"/>
        <v>0</v>
      </c>
    </row>
    <row r="468" spans="1:99" ht="13.05" customHeight="1" x14ac:dyDescent="0.2">
      <c r="A468" s="51" t="s">
        <v>465</v>
      </c>
      <c r="B468" s="51" t="s">
        <v>521</v>
      </c>
      <c r="C468" s="51" t="s">
        <v>465</v>
      </c>
      <c r="D468" s="51" t="s">
        <v>521</v>
      </c>
      <c r="E468" s="52" t="s">
        <v>33</v>
      </c>
      <c r="F468" s="56">
        <v>24414</v>
      </c>
      <c r="G468" s="55" t="s">
        <v>532</v>
      </c>
      <c r="H468" s="47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>
        <v>0</v>
      </c>
      <c r="U468" s="18">
        <f t="shared" si="54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>
        <v>0</v>
      </c>
      <c r="AH468" s="18">
        <f t="shared" si="55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>
        <v>0</v>
      </c>
      <c r="AU468" s="18">
        <f t="shared" si="56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16">
        <v>0</v>
      </c>
      <c r="BH468" s="18">
        <f t="shared" si="57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16">
        <v>0</v>
      </c>
      <c r="BU468" s="18">
        <f t="shared" si="58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16">
        <v>0</v>
      </c>
      <c r="CH468" s="18">
        <f t="shared" si="59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16">
        <v>0</v>
      </c>
      <c r="CU468" s="18">
        <f t="shared" si="60"/>
        <v>0</v>
      </c>
    </row>
    <row r="469" spans="1:99" ht="13.05" customHeight="1" x14ac:dyDescent="0.2">
      <c r="A469" s="51" t="s">
        <v>465</v>
      </c>
      <c r="B469" s="51" t="s">
        <v>521</v>
      </c>
      <c r="C469" s="51" t="s">
        <v>465</v>
      </c>
      <c r="D469" s="51" t="s">
        <v>521</v>
      </c>
      <c r="E469" s="52" t="s">
        <v>33</v>
      </c>
      <c r="F469" s="56">
        <v>30202</v>
      </c>
      <c r="G469" s="55" t="s">
        <v>533</v>
      </c>
      <c r="H469" s="47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>
        <v>0</v>
      </c>
      <c r="U469" s="18">
        <f t="shared" si="54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>
        <v>0</v>
      </c>
      <c r="AH469" s="18">
        <f t="shared" si="55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>
        <v>0</v>
      </c>
      <c r="AU469" s="18">
        <f t="shared" si="56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16">
        <v>0</v>
      </c>
      <c r="BH469" s="18">
        <f t="shared" si="57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16">
        <v>0</v>
      </c>
      <c r="BU469" s="18">
        <f t="shared" si="58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16">
        <v>0</v>
      </c>
      <c r="CH469" s="18">
        <f t="shared" si="59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16">
        <v>0</v>
      </c>
      <c r="CU469" s="18">
        <f t="shared" si="60"/>
        <v>0</v>
      </c>
    </row>
    <row r="470" spans="1:99" ht="13.05" customHeight="1" x14ac:dyDescent="0.2">
      <c r="A470" s="51" t="s">
        <v>22</v>
      </c>
      <c r="B470" s="51" t="s">
        <v>23</v>
      </c>
      <c r="C470" s="51" t="s">
        <v>559</v>
      </c>
      <c r="D470" s="51" t="s">
        <v>559</v>
      </c>
      <c r="E470" s="52" t="s">
        <v>552</v>
      </c>
      <c r="F470" s="56">
        <v>10843</v>
      </c>
      <c r="G470" s="55" t="s">
        <v>536</v>
      </c>
      <c r="H470" s="47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>
        <v>0</v>
      </c>
      <c r="U470" s="18">
        <f t="shared" si="54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>
        <v>0</v>
      </c>
      <c r="AH470" s="18">
        <f t="shared" si="55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>
        <v>0</v>
      </c>
      <c r="AU470" s="18">
        <f t="shared" si="56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16">
        <v>0</v>
      </c>
      <c r="BH470" s="18">
        <f t="shared" si="57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16">
        <v>0</v>
      </c>
      <c r="BU470" s="18">
        <f t="shared" si="58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16">
        <v>0</v>
      </c>
      <c r="CH470" s="18">
        <f t="shared" si="59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16">
        <v>0</v>
      </c>
      <c r="CU470" s="18">
        <f t="shared" si="60"/>
        <v>0</v>
      </c>
    </row>
    <row r="471" spans="1:99" ht="13.05" customHeight="1" x14ac:dyDescent="0.2">
      <c r="A471" s="51" t="s">
        <v>6</v>
      </c>
      <c r="B471" s="51" t="s">
        <v>48</v>
      </c>
      <c r="C471" s="51" t="s">
        <v>559</v>
      </c>
      <c r="D471" s="51" t="s">
        <v>559</v>
      </c>
      <c r="E471" s="52" t="s">
        <v>552</v>
      </c>
      <c r="F471" s="56">
        <v>11386</v>
      </c>
      <c r="G471" s="55" t="s">
        <v>537</v>
      </c>
      <c r="H471" s="47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>
        <v>0</v>
      </c>
      <c r="U471" s="18">
        <f t="shared" si="54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>
        <v>0</v>
      </c>
      <c r="AH471" s="18">
        <f t="shared" si="55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>
        <v>0</v>
      </c>
      <c r="AU471" s="18">
        <f t="shared" si="56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16">
        <v>0</v>
      </c>
      <c r="BH471" s="18">
        <f t="shared" si="57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16">
        <v>0</v>
      </c>
      <c r="BU471" s="18">
        <f t="shared" si="58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16">
        <v>0</v>
      </c>
      <c r="CH471" s="18">
        <f t="shared" si="59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16">
        <v>0</v>
      </c>
      <c r="CU471" s="18">
        <f t="shared" si="60"/>
        <v>0</v>
      </c>
    </row>
    <row r="472" spans="1:99" ht="13.05" customHeight="1" x14ac:dyDescent="0.2">
      <c r="A472" s="51" t="s">
        <v>101</v>
      </c>
      <c r="B472" s="51" t="s">
        <v>101</v>
      </c>
      <c r="C472" s="51" t="s">
        <v>559</v>
      </c>
      <c r="D472" s="51" t="s">
        <v>559</v>
      </c>
      <c r="E472" s="52" t="s">
        <v>553</v>
      </c>
      <c r="F472" s="56">
        <v>21196</v>
      </c>
      <c r="G472" s="55" t="s">
        <v>538</v>
      </c>
      <c r="H472" s="47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>
        <v>0</v>
      </c>
      <c r="U472" s="18">
        <f t="shared" si="54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>
        <v>0</v>
      </c>
      <c r="AH472" s="18">
        <f t="shared" si="55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>
        <v>0</v>
      </c>
      <c r="AU472" s="18">
        <f t="shared" si="56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16">
        <v>0</v>
      </c>
      <c r="BH472" s="18">
        <f t="shared" si="57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16">
        <v>0</v>
      </c>
      <c r="BU472" s="18">
        <f t="shared" si="58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16">
        <v>0</v>
      </c>
      <c r="CH472" s="18">
        <f t="shared" si="59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16">
        <v>0</v>
      </c>
      <c r="CU472" s="18">
        <f t="shared" si="60"/>
        <v>0</v>
      </c>
    </row>
    <row r="473" spans="1:99" ht="13.05" customHeight="1" x14ac:dyDescent="0.2">
      <c r="A473" s="51" t="s">
        <v>169</v>
      </c>
      <c r="B473" s="51" t="s">
        <v>169</v>
      </c>
      <c r="C473" s="51" t="s">
        <v>559</v>
      </c>
      <c r="D473" s="51" t="s">
        <v>559</v>
      </c>
      <c r="E473" s="52" t="s">
        <v>552</v>
      </c>
      <c r="F473" s="56">
        <v>11405</v>
      </c>
      <c r="G473" s="55" t="s">
        <v>539</v>
      </c>
      <c r="H473" s="47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>
        <v>0</v>
      </c>
      <c r="U473" s="18">
        <f t="shared" si="54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>
        <v>0</v>
      </c>
      <c r="AH473" s="18">
        <f t="shared" si="55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>
        <v>0</v>
      </c>
      <c r="AU473" s="18">
        <f t="shared" si="56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16">
        <v>0</v>
      </c>
      <c r="BH473" s="18">
        <f t="shared" si="57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16">
        <v>0</v>
      </c>
      <c r="BU473" s="18">
        <f t="shared" si="58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16">
        <v>0</v>
      </c>
      <c r="CH473" s="18">
        <f t="shared" si="59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16">
        <v>0</v>
      </c>
      <c r="CU473" s="18">
        <f t="shared" si="60"/>
        <v>0</v>
      </c>
    </row>
    <row r="474" spans="1:99" ht="13.05" customHeight="1" x14ac:dyDescent="0.2">
      <c r="A474" s="51" t="s">
        <v>6</v>
      </c>
      <c r="B474" s="51" t="s">
        <v>7</v>
      </c>
      <c r="C474" s="51" t="s">
        <v>559</v>
      </c>
      <c r="D474" s="51" t="s">
        <v>559</v>
      </c>
      <c r="E474" s="52" t="s">
        <v>552</v>
      </c>
      <c r="F474" s="56">
        <v>11397</v>
      </c>
      <c r="G474" s="55" t="s">
        <v>540</v>
      </c>
      <c r="H474" s="47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>
        <v>0</v>
      </c>
      <c r="U474" s="18">
        <f t="shared" si="54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>
        <v>0</v>
      </c>
      <c r="AH474" s="18">
        <f t="shared" si="55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>
        <v>0</v>
      </c>
      <c r="AU474" s="18">
        <f t="shared" si="56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16">
        <v>0</v>
      </c>
      <c r="BH474" s="18">
        <f t="shared" si="57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16">
        <v>0</v>
      </c>
      <c r="BU474" s="18">
        <f t="shared" si="58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16">
        <v>0</v>
      </c>
      <c r="CH474" s="18">
        <f t="shared" si="59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16">
        <v>0</v>
      </c>
      <c r="CU474" s="18">
        <f t="shared" si="60"/>
        <v>0</v>
      </c>
    </row>
    <row r="475" spans="1:99" ht="13.05" customHeight="1" x14ac:dyDescent="0.2">
      <c r="A475" s="51" t="s">
        <v>15</v>
      </c>
      <c r="B475" s="51" t="s">
        <v>16</v>
      </c>
      <c r="C475" s="51" t="s">
        <v>559</v>
      </c>
      <c r="D475" s="51" t="s">
        <v>559</v>
      </c>
      <c r="E475" s="52" t="s">
        <v>554</v>
      </c>
      <c r="F475" s="56">
        <v>20274</v>
      </c>
      <c r="G475" s="55" t="s">
        <v>541</v>
      </c>
      <c r="H475" s="47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>
        <v>0</v>
      </c>
      <c r="U475" s="18">
        <f t="shared" si="54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>
        <v>0</v>
      </c>
      <c r="AH475" s="18">
        <f t="shared" si="55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>
        <v>0</v>
      </c>
      <c r="AU475" s="18">
        <f t="shared" si="56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16">
        <v>0</v>
      </c>
      <c r="BH475" s="18">
        <f t="shared" si="57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16">
        <v>0</v>
      </c>
      <c r="BU475" s="18">
        <f t="shared" si="58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16">
        <v>0</v>
      </c>
      <c r="CH475" s="18">
        <f t="shared" si="59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16">
        <v>0</v>
      </c>
      <c r="CU475" s="18">
        <f t="shared" si="60"/>
        <v>0</v>
      </c>
    </row>
    <row r="476" spans="1:99" ht="13.05" customHeight="1" x14ac:dyDescent="0.2">
      <c r="A476" s="51" t="s">
        <v>6</v>
      </c>
      <c r="B476" s="51" t="s">
        <v>48</v>
      </c>
      <c r="C476" s="51" t="s">
        <v>559</v>
      </c>
      <c r="D476" s="51" t="s">
        <v>559</v>
      </c>
      <c r="E476" s="52" t="s">
        <v>553</v>
      </c>
      <c r="F476" s="56">
        <v>25708</v>
      </c>
      <c r="G476" s="55" t="s">
        <v>542</v>
      </c>
      <c r="H476" s="47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>
        <v>0</v>
      </c>
      <c r="U476" s="18">
        <f t="shared" si="54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>
        <v>0</v>
      </c>
      <c r="AH476" s="18">
        <f t="shared" si="55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>
        <v>0</v>
      </c>
      <c r="AU476" s="18">
        <f t="shared" si="56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16">
        <v>0</v>
      </c>
      <c r="BH476" s="18">
        <f t="shared" si="57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16">
        <v>0</v>
      </c>
      <c r="BU476" s="18">
        <f t="shared" si="58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16">
        <v>0</v>
      </c>
      <c r="CH476" s="18">
        <f t="shared" si="59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16">
        <v>0</v>
      </c>
      <c r="CU476" s="18">
        <f t="shared" si="60"/>
        <v>0</v>
      </c>
    </row>
    <row r="477" spans="1:99" ht="13.05" customHeight="1" x14ac:dyDescent="0.2">
      <c r="A477" s="51" t="s">
        <v>6</v>
      </c>
      <c r="B477" s="51" t="s">
        <v>7</v>
      </c>
      <c r="C477" s="51" t="s">
        <v>559</v>
      </c>
      <c r="D477" s="51" t="s">
        <v>559</v>
      </c>
      <c r="E477" s="52" t="s">
        <v>555</v>
      </c>
      <c r="F477" s="56">
        <v>11409</v>
      </c>
      <c r="G477" s="55" t="s">
        <v>543</v>
      </c>
      <c r="H477" s="47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>
        <v>0</v>
      </c>
      <c r="U477" s="18">
        <f t="shared" si="54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>
        <v>0</v>
      </c>
      <c r="AH477" s="18">
        <f t="shared" si="55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>
        <v>0</v>
      </c>
      <c r="AU477" s="18">
        <f t="shared" si="56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16">
        <v>0</v>
      </c>
      <c r="BH477" s="18">
        <f t="shared" si="57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16">
        <v>0</v>
      </c>
      <c r="BU477" s="18">
        <f t="shared" si="58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16">
        <v>0</v>
      </c>
      <c r="CH477" s="18">
        <f t="shared" si="59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16">
        <v>0</v>
      </c>
      <c r="CU477" s="18">
        <f t="shared" si="60"/>
        <v>0</v>
      </c>
    </row>
    <row r="478" spans="1:99" ht="13.05" customHeight="1" x14ac:dyDescent="0.2">
      <c r="A478" s="51" t="s">
        <v>205</v>
      </c>
      <c r="B478" s="51" t="s">
        <v>206</v>
      </c>
      <c r="C478" s="51" t="s">
        <v>559</v>
      </c>
      <c r="D478" s="51" t="s">
        <v>559</v>
      </c>
      <c r="E478" s="52" t="s">
        <v>552</v>
      </c>
      <c r="F478" s="56">
        <v>11403</v>
      </c>
      <c r="G478" s="55" t="s">
        <v>544</v>
      </c>
      <c r="H478" s="47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>
        <v>0</v>
      </c>
      <c r="U478" s="18">
        <f t="shared" si="54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>
        <v>0</v>
      </c>
      <c r="AH478" s="18">
        <f t="shared" si="55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>
        <v>0</v>
      </c>
      <c r="AU478" s="18">
        <f t="shared" si="56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16">
        <v>0</v>
      </c>
      <c r="BH478" s="18">
        <f t="shared" si="57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16">
        <v>0</v>
      </c>
      <c r="BU478" s="18">
        <f t="shared" si="58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16">
        <v>0</v>
      </c>
      <c r="CH478" s="18">
        <f t="shared" si="59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16">
        <v>0</v>
      </c>
      <c r="CU478" s="18">
        <f t="shared" si="60"/>
        <v>0</v>
      </c>
    </row>
    <row r="479" spans="1:99" ht="13.05" customHeight="1" x14ac:dyDescent="0.2">
      <c r="A479" s="51" t="s">
        <v>174</v>
      </c>
      <c r="B479" s="51" t="s">
        <v>174</v>
      </c>
      <c r="C479" s="51" t="s">
        <v>559</v>
      </c>
      <c r="D479" s="51" t="s">
        <v>559</v>
      </c>
      <c r="E479" s="52" t="s">
        <v>552</v>
      </c>
      <c r="F479" s="56">
        <v>11556</v>
      </c>
      <c r="G479" s="55" t="s">
        <v>545</v>
      </c>
      <c r="H479" s="47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>
        <v>0</v>
      </c>
      <c r="U479" s="18">
        <f t="shared" si="54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>
        <v>0</v>
      </c>
      <c r="AH479" s="18">
        <f t="shared" si="55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>
        <v>0</v>
      </c>
      <c r="AU479" s="18">
        <f t="shared" si="56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16">
        <v>0</v>
      </c>
      <c r="BH479" s="18">
        <f t="shared" si="57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16">
        <v>0</v>
      </c>
      <c r="BU479" s="18">
        <f t="shared" si="58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16">
        <v>0</v>
      </c>
      <c r="CH479" s="18">
        <f t="shared" si="59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16">
        <v>0</v>
      </c>
      <c r="CU479" s="18">
        <f t="shared" si="60"/>
        <v>0</v>
      </c>
    </row>
    <row r="480" spans="1:99" ht="13.05" customHeight="1" x14ac:dyDescent="0.2">
      <c r="A480" s="51" t="s">
        <v>6</v>
      </c>
      <c r="B480" s="51" t="s">
        <v>12</v>
      </c>
      <c r="C480" s="51" t="s">
        <v>559</v>
      </c>
      <c r="D480" s="51" t="s">
        <v>559</v>
      </c>
      <c r="E480" s="52" t="s">
        <v>552</v>
      </c>
      <c r="F480" s="56">
        <v>11408</v>
      </c>
      <c r="G480" s="55" t="s">
        <v>546</v>
      </c>
      <c r="H480" s="47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>
        <v>0</v>
      </c>
      <c r="U480" s="18">
        <f t="shared" si="54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>
        <v>0</v>
      </c>
      <c r="AH480" s="18">
        <f t="shared" si="55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>
        <v>0</v>
      </c>
      <c r="AU480" s="18">
        <f t="shared" si="56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16">
        <v>0</v>
      </c>
      <c r="BH480" s="18">
        <f t="shared" si="57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16">
        <v>0</v>
      </c>
      <c r="BU480" s="18">
        <f t="shared" si="58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16">
        <v>0</v>
      </c>
      <c r="CH480" s="18">
        <f t="shared" si="59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16">
        <v>0</v>
      </c>
      <c r="CU480" s="18">
        <f t="shared" si="60"/>
        <v>0</v>
      </c>
    </row>
    <row r="481" spans="1:99" ht="13.05" customHeight="1" x14ac:dyDescent="0.2">
      <c r="A481" s="51" t="s">
        <v>101</v>
      </c>
      <c r="B481" s="51" t="s">
        <v>101</v>
      </c>
      <c r="C481" s="51" t="s">
        <v>559</v>
      </c>
      <c r="D481" s="51" t="s">
        <v>559</v>
      </c>
      <c r="E481" s="52" t="s">
        <v>556</v>
      </c>
      <c r="F481" s="56">
        <v>21032</v>
      </c>
      <c r="G481" s="55" t="s">
        <v>547</v>
      </c>
      <c r="H481" s="47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>
        <v>0</v>
      </c>
      <c r="U481" s="18">
        <f t="shared" si="54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>
        <v>0</v>
      </c>
      <c r="AH481" s="18">
        <f t="shared" si="55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>
        <v>0</v>
      </c>
      <c r="AU481" s="18">
        <f t="shared" si="56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16">
        <v>0</v>
      </c>
      <c r="BH481" s="18">
        <f t="shared" si="57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16">
        <v>0</v>
      </c>
      <c r="BU481" s="18">
        <f t="shared" si="58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16">
        <v>0</v>
      </c>
      <c r="CH481" s="18">
        <f t="shared" si="59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16">
        <v>0</v>
      </c>
      <c r="CU481" s="18">
        <f t="shared" si="60"/>
        <v>0</v>
      </c>
    </row>
    <row r="482" spans="1:99" ht="13.05" customHeight="1" x14ac:dyDescent="0.2">
      <c r="A482" s="51" t="s">
        <v>6</v>
      </c>
      <c r="B482" s="51" t="s">
        <v>12</v>
      </c>
      <c r="C482" s="51" t="s">
        <v>559</v>
      </c>
      <c r="D482" s="51" t="s">
        <v>559</v>
      </c>
      <c r="E482" s="52" t="s">
        <v>557</v>
      </c>
      <c r="F482" s="56">
        <v>12854</v>
      </c>
      <c r="G482" s="55" t="s">
        <v>548</v>
      </c>
      <c r="H482" s="47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>
        <v>0</v>
      </c>
      <c r="U482" s="18">
        <f t="shared" si="54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>
        <v>0</v>
      </c>
      <c r="AH482" s="18">
        <f t="shared" si="55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>
        <v>0</v>
      </c>
      <c r="AU482" s="18">
        <f t="shared" si="56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16">
        <v>0</v>
      </c>
      <c r="BH482" s="18">
        <f t="shared" si="57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16">
        <v>0</v>
      </c>
      <c r="BU482" s="18">
        <f t="shared" si="58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16">
        <v>0</v>
      </c>
      <c r="CH482" s="18">
        <f t="shared" si="59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16">
        <v>0</v>
      </c>
      <c r="CU482" s="18">
        <f t="shared" si="60"/>
        <v>0</v>
      </c>
    </row>
    <row r="483" spans="1:99" ht="13.05" customHeight="1" x14ac:dyDescent="0.2">
      <c r="A483" s="51" t="s">
        <v>6</v>
      </c>
      <c r="B483" s="51" t="s">
        <v>48</v>
      </c>
      <c r="C483" s="51" t="s">
        <v>560</v>
      </c>
      <c r="D483" s="51" t="s">
        <v>560</v>
      </c>
      <c r="E483" s="52" t="s">
        <v>552</v>
      </c>
      <c r="F483" s="56">
        <v>26966</v>
      </c>
      <c r="G483" s="55" t="s">
        <v>549</v>
      </c>
      <c r="H483" s="47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>
        <v>0</v>
      </c>
      <c r="U483" s="18">
        <f t="shared" si="54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>
        <v>0</v>
      </c>
      <c r="AH483" s="18">
        <f t="shared" si="55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>
        <v>0</v>
      </c>
      <c r="AU483" s="18">
        <f t="shared" si="56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16">
        <v>0</v>
      </c>
      <c r="BH483" s="18">
        <f t="shared" si="57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16">
        <v>0</v>
      </c>
      <c r="BU483" s="18">
        <f t="shared" si="58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16">
        <v>0</v>
      </c>
      <c r="CH483" s="18">
        <f t="shared" si="59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16">
        <v>0</v>
      </c>
      <c r="CU483" s="18">
        <f t="shared" si="60"/>
        <v>0</v>
      </c>
    </row>
    <row r="484" spans="1:99" ht="13.05" customHeight="1" x14ac:dyDescent="0.2">
      <c r="A484" s="51" t="s">
        <v>6</v>
      </c>
      <c r="B484" s="51" t="s">
        <v>7</v>
      </c>
      <c r="C484" s="51" t="s">
        <v>561</v>
      </c>
      <c r="D484" s="51" t="s">
        <v>561</v>
      </c>
      <c r="E484" s="52" t="s">
        <v>558</v>
      </c>
      <c r="F484" s="56">
        <v>10736</v>
      </c>
      <c r="G484" s="55" t="s">
        <v>550</v>
      </c>
      <c r="H484" s="47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>
        <v>0</v>
      </c>
      <c r="U484" s="18">
        <f t="shared" si="54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>
        <v>0</v>
      </c>
      <c r="AH484" s="18">
        <f t="shared" si="55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>
        <v>0</v>
      </c>
      <c r="AU484" s="18">
        <f t="shared" si="56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16">
        <v>0</v>
      </c>
      <c r="BH484" s="18">
        <f t="shared" si="57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16">
        <v>0</v>
      </c>
      <c r="BU484" s="18">
        <f t="shared" si="58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16">
        <v>0</v>
      </c>
      <c r="CH484" s="18">
        <f t="shared" si="59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16">
        <v>0</v>
      </c>
      <c r="CU484" s="18">
        <f t="shared" si="60"/>
        <v>0</v>
      </c>
    </row>
    <row r="485" spans="1:99" ht="13.05" customHeight="1" x14ac:dyDescent="0.2">
      <c r="A485" s="51" t="s">
        <v>6</v>
      </c>
      <c r="B485" s="51" t="s">
        <v>7</v>
      </c>
      <c r="C485" s="51" t="s">
        <v>560</v>
      </c>
      <c r="D485" s="51" t="s">
        <v>560</v>
      </c>
      <c r="E485" s="52" t="s">
        <v>556</v>
      </c>
      <c r="F485" s="56">
        <v>14320</v>
      </c>
      <c r="G485" s="55" t="s">
        <v>551</v>
      </c>
      <c r="H485" s="47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>
        <v>0</v>
      </c>
      <c r="U485" s="18">
        <f t="shared" si="54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>
        <v>0</v>
      </c>
      <c r="AH485" s="18">
        <f t="shared" si="55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>
        <v>0</v>
      </c>
      <c r="AU485" s="18">
        <f t="shared" si="56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16">
        <v>0</v>
      </c>
      <c r="BH485" s="18">
        <f t="shared" si="57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16">
        <v>0</v>
      </c>
      <c r="BU485" s="18">
        <f t="shared" si="58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16">
        <v>0</v>
      </c>
      <c r="CH485" s="18">
        <f t="shared" si="59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16">
        <v>0</v>
      </c>
      <c r="CU485" s="18">
        <f t="shared" si="60"/>
        <v>0</v>
      </c>
    </row>
    <row r="486" spans="1:99" ht="13.05" customHeight="1" x14ac:dyDescent="0.2">
      <c r="A486" s="51" t="s">
        <v>6</v>
      </c>
      <c r="B486" s="51" t="s">
        <v>18</v>
      </c>
      <c r="C486" s="51" t="s">
        <v>19</v>
      </c>
      <c r="D486" s="51" t="s">
        <v>20</v>
      </c>
      <c r="E486" s="52" t="s">
        <v>33</v>
      </c>
      <c r="F486" s="56">
        <v>32394</v>
      </c>
      <c r="G486" s="55" t="s">
        <v>565</v>
      </c>
      <c r="H486" s="47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>
        <v>0</v>
      </c>
      <c r="U486" s="18">
        <f>SUM(I987:T987)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>
        <v>0</v>
      </c>
      <c r="AH486" s="18">
        <f>SUM(V987:AG987)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>
        <v>0</v>
      </c>
      <c r="AU486" s="18">
        <f>SUM(AI987:AT987)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16">
        <v>0</v>
      </c>
      <c r="BH486" s="18">
        <f>SUM(AV987:BG987)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16">
        <v>0</v>
      </c>
      <c r="BU486" s="18">
        <f>SUM(BI987:BT987)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16">
        <v>0</v>
      </c>
      <c r="CH486" s="18">
        <f>SUM(BV987:CG987)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16">
        <v>0</v>
      </c>
      <c r="CU486" s="18">
        <f>SUM(CI987:CT987)</f>
        <v>0</v>
      </c>
    </row>
    <row r="487" spans="1:99" ht="13.05" customHeight="1" x14ac:dyDescent="0.2">
      <c r="A487" s="51" t="s">
        <v>6</v>
      </c>
      <c r="B487" s="51" t="s">
        <v>18</v>
      </c>
      <c r="C487" s="51" t="s">
        <v>19</v>
      </c>
      <c r="D487" s="51" t="s">
        <v>20</v>
      </c>
      <c r="E487" s="52" t="s">
        <v>33</v>
      </c>
      <c r="F487" s="56">
        <v>32394</v>
      </c>
      <c r="G487" s="55" t="s">
        <v>565</v>
      </c>
      <c r="H487" s="47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>
        <v>0</v>
      </c>
      <c r="U487" s="18">
        <f t="shared" ref="U487:U490" si="61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>
        <v>0</v>
      </c>
      <c r="AH487" s="18">
        <f t="shared" ref="AH487:AH490" si="62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>
        <v>0</v>
      </c>
      <c r="AU487" s="18">
        <f t="shared" ref="AU487:AU490" si="63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16">
        <v>0</v>
      </c>
      <c r="BH487" s="18">
        <f t="shared" ref="BH487:BH490" si="64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16">
        <v>0</v>
      </c>
      <c r="BU487" s="18">
        <f t="shared" ref="BU487:BU490" si="65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16">
        <v>0</v>
      </c>
      <c r="CH487" s="18">
        <f t="shared" ref="CH487:CH490" si="66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16">
        <v>0</v>
      </c>
      <c r="CU487" s="18">
        <f t="shared" ref="CU487:CU490" si="67">SUM(CI487:CT487)</f>
        <v>0</v>
      </c>
    </row>
    <row r="488" spans="1:99" ht="13.05" customHeight="1" x14ac:dyDescent="0.2">
      <c r="A488" s="51" t="s">
        <v>205</v>
      </c>
      <c r="B488" s="51" t="s">
        <v>206</v>
      </c>
      <c r="C488" s="51" t="s">
        <v>205</v>
      </c>
      <c r="D488" s="51" t="s">
        <v>206</v>
      </c>
      <c r="E488" s="52" t="s">
        <v>33</v>
      </c>
      <c r="F488" s="56">
        <v>32283</v>
      </c>
      <c r="G488" s="55" t="s">
        <v>586</v>
      </c>
      <c r="H488" s="47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>
        <v>0</v>
      </c>
      <c r="U488" s="18">
        <f t="shared" si="61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>
        <v>0</v>
      </c>
      <c r="AH488" s="18">
        <f t="shared" si="62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>
        <v>0</v>
      </c>
      <c r="AU488" s="18">
        <f t="shared" si="63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16">
        <v>0</v>
      </c>
      <c r="BH488" s="18">
        <f t="shared" si="64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16">
        <v>0</v>
      </c>
      <c r="BU488" s="18">
        <f t="shared" si="65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16">
        <v>0</v>
      </c>
      <c r="CH488" s="18">
        <f t="shared" si="66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16">
        <v>0</v>
      </c>
      <c r="CU488" s="18">
        <f t="shared" si="67"/>
        <v>0</v>
      </c>
    </row>
    <row r="489" spans="1:99" ht="13.05" customHeight="1" x14ac:dyDescent="0.2">
      <c r="A489" s="51" t="s">
        <v>6</v>
      </c>
      <c r="B489" s="51" t="s">
        <v>48</v>
      </c>
      <c r="C489" s="51" t="s">
        <v>25</v>
      </c>
      <c r="D489" s="51" t="s">
        <v>49</v>
      </c>
      <c r="E489" s="52" t="s">
        <v>40</v>
      </c>
      <c r="F489" s="56">
        <v>32416</v>
      </c>
      <c r="G489" s="55" t="s">
        <v>587</v>
      </c>
      <c r="H489" s="47">
        <v>0</v>
      </c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16">
        <v>0</v>
      </c>
      <c r="U489" s="18">
        <f t="shared" si="61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>
        <v>0</v>
      </c>
      <c r="AH489" s="18">
        <f t="shared" si="62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16">
        <v>0</v>
      </c>
      <c r="AU489" s="18">
        <f t="shared" si="63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16">
        <v>0</v>
      </c>
      <c r="BH489" s="18">
        <f t="shared" si="64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16">
        <v>0</v>
      </c>
      <c r="BU489" s="18">
        <f t="shared" si="65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16">
        <v>0</v>
      </c>
      <c r="CH489" s="18">
        <f t="shared" si="66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16">
        <v>0</v>
      </c>
      <c r="CU489" s="18">
        <f t="shared" si="67"/>
        <v>0</v>
      </c>
    </row>
    <row r="490" spans="1:99" ht="13.05" customHeight="1" x14ac:dyDescent="0.2">
      <c r="A490" s="51" t="s">
        <v>15</v>
      </c>
      <c r="B490" s="51" t="s">
        <v>16</v>
      </c>
      <c r="C490" s="51" t="s">
        <v>15</v>
      </c>
      <c r="D490" s="51" t="s">
        <v>449</v>
      </c>
      <c r="E490" s="52" t="s">
        <v>33</v>
      </c>
      <c r="F490" s="56">
        <v>32291</v>
      </c>
      <c r="G490" s="55" t="s">
        <v>588</v>
      </c>
      <c r="H490" s="47">
        <v>0</v>
      </c>
      <c r="I490" s="15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16">
        <v>0</v>
      </c>
      <c r="U490" s="18">
        <f t="shared" si="61"/>
        <v>0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>
        <v>0</v>
      </c>
      <c r="AH490" s="18">
        <f t="shared" si="62"/>
        <v>0</v>
      </c>
      <c r="AI490" s="15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16">
        <v>0</v>
      </c>
      <c r="AU490" s="18">
        <f t="shared" si="63"/>
        <v>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16">
        <v>0</v>
      </c>
      <c r="BH490" s="18">
        <f t="shared" si="64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16">
        <v>0</v>
      </c>
      <c r="BU490" s="18">
        <f t="shared" si="65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16">
        <v>0</v>
      </c>
      <c r="CH490" s="18">
        <f t="shared" si="66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16">
        <v>0</v>
      </c>
      <c r="CU490" s="18">
        <f t="shared" si="67"/>
        <v>0</v>
      </c>
    </row>
    <row r="491" spans="1:99" ht="13.05" customHeight="1" thickBot="1" x14ac:dyDescent="0.25">
      <c r="A491" s="51" t="s">
        <v>205</v>
      </c>
      <c r="B491" s="51" t="s">
        <v>206</v>
      </c>
      <c r="C491" s="51" t="s">
        <v>205</v>
      </c>
      <c r="D491" s="51" t="s">
        <v>243</v>
      </c>
      <c r="E491" s="52" t="s">
        <v>40</v>
      </c>
      <c r="F491" s="56">
        <v>32710</v>
      </c>
      <c r="G491" s="55" t="s">
        <v>594</v>
      </c>
      <c r="H491" s="66">
        <v>0</v>
      </c>
      <c r="I491" s="42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43">
        <v>0</v>
      </c>
      <c r="Q491" s="43">
        <v>0</v>
      </c>
      <c r="R491" s="43">
        <v>0</v>
      </c>
      <c r="S491" s="43">
        <v>0</v>
      </c>
      <c r="T491" s="44">
        <v>0</v>
      </c>
      <c r="U491" s="45">
        <f t="shared" ref="U491" si="68">SUM(I491:T491)</f>
        <v>0</v>
      </c>
      <c r="V491" s="42">
        <v>0</v>
      </c>
      <c r="W491" s="43">
        <v>0</v>
      </c>
      <c r="X491" s="43">
        <v>0</v>
      </c>
      <c r="Y491" s="43">
        <v>0</v>
      </c>
      <c r="Z491" s="43">
        <v>0</v>
      </c>
      <c r="AA491" s="43">
        <v>0</v>
      </c>
      <c r="AB491" s="43">
        <v>0</v>
      </c>
      <c r="AC491" s="43">
        <v>0</v>
      </c>
      <c r="AD491" s="43">
        <v>0</v>
      </c>
      <c r="AE491" s="43">
        <v>0</v>
      </c>
      <c r="AF491" s="43">
        <v>0</v>
      </c>
      <c r="AG491" s="44">
        <v>0</v>
      </c>
      <c r="AH491" s="45">
        <f t="shared" ref="AH491" si="69">SUM(V491:AG491)</f>
        <v>0</v>
      </c>
      <c r="AI491" s="42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0</v>
      </c>
      <c r="AO491" s="43">
        <v>0</v>
      </c>
      <c r="AP491" s="43">
        <v>0</v>
      </c>
      <c r="AQ491" s="43">
        <v>0</v>
      </c>
      <c r="AR491" s="43">
        <v>0</v>
      </c>
      <c r="AS491" s="43">
        <v>0</v>
      </c>
      <c r="AT491" s="44">
        <v>0</v>
      </c>
      <c r="AU491" s="45">
        <f t="shared" ref="AU491" si="70">SUM(AI491:AT491)</f>
        <v>0</v>
      </c>
      <c r="AV491" s="42">
        <v>0</v>
      </c>
      <c r="AW491" s="43">
        <v>0</v>
      </c>
      <c r="AX491" s="43">
        <v>0</v>
      </c>
      <c r="AY491" s="43">
        <v>0</v>
      </c>
      <c r="AZ491" s="43">
        <v>0</v>
      </c>
      <c r="BA491" s="43">
        <v>0</v>
      </c>
      <c r="BB491" s="43">
        <v>0</v>
      </c>
      <c r="BC491" s="43">
        <v>0</v>
      </c>
      <c r="BD491" s="43">
        <v>0</v>
      </c>
      <c r="BE491" s="43">
        <v>0</v>
      </c>
      <c r="BF491" s="43">
        <v>0</v>
      </c>
      <c r="BG491" s="44">
        <v>0</v>
      </c>
      <c r="BH491" s="45">
        <f t="shared" ref="BH491" si="71">SUM(AV491:BG491)</f>
        <v>0</v>
      </c>
      <c r="BI491" s="42">
        <v>0</v>
      </c>
      <c r="BJ491" s="43">
        <v>0</v>
      </c>
      <c r="BK491" s="43">
        <v>0</v>
      </c>
      <c r="BL491" s="43">
        <v>0</v>
      </c>
      <c r="BM491" s="43">
        <v>0</v>
      </c>
      <c r="BN491" s="43">
        <v>0</v>
      </c>
      <c r="BO491" s="43">
        <v>0</v>
      </c>
      <c r="BP491" s="43">
        <v>0</v>
      </c>
      <c r="BQ491" s="43">
        <v>0</v>
      </c>
      <c r="BR491" s="43">
        <v>0</v>
      </c>
      <c r="BS491" s="43">
        <v>0</v>
      </c>
      <c r="BT491" s="44">
        <v>0</v>
      </c>
      <c r="BU491" s="45">
        <f t="shared" ref="BU491" si="72">SUM(BI491:BT491)</f>
        <v>0</v>
      </c>
      <c r="BV491" s="42">
        <v>0</v>
      </c>
      <c r="BW491" s="43">
        <v>0</v>
      </c>
      <c r="BX491" s="43">
        <v>0</v>
      </c>
      <c r="BY491" s="43">
        <v>0</v>
      </c>
      <c r="BZ491" s="43">
        <v>0</v>
      </c>
      <c r="CA491" s="43">
        <v>0</v>
      </c>
      <c r="CB491" s="43">
        <v>0</v>
      </c>
      <c r="CC491" s="43">
        <v>0</v>
      </c>
      <c r="CD491" s="43">
        <v>0</v>
      </c>
      <c r="CE491" s="43">
        <v>0</v>
      </c>
      <c r="CF491" s="43">
        <v>0</v>
      </c>
      <c r="CG491" s="44">
        <v>0</v>
      </c>
      <c r="CH491" s="45">
        <f t="shared" ref="CH491" si="73">SUM(BV491:CG491)</f>
        <v>0</v>
      </c>
      <c r="CI491" s="42">
        <v>0</v>
      </c>
      <c r="CJ491" s="43">
        <v>0</v>
      </c>
      <c r="CK491" s="43">
        <v>0</v>
      </c>
      <c r="CL491" s="43">
        <v>0</v>
      </c>
      <c r="CM491" s="43">
        <v>0</v>
      </c>
      <c r="CN491" s="43">
        <v>0</v>
      </c>
      <c r="CO491" s="43">
        <v>0</v>
      </c>
      <c r="CP491" s="43">
        <v>0</v>
      </c>
      <c r="CQ491" s="43">
        <v>0</v>
      </c>
      <c r="CR491" s="43">
        <v>0</v>
      </c>
      <c r="CS491" s="43">
        <v>0</v>
      </c>
      <c r="CT491" s="44">
        <v>0</v>
      </c>
      <c r="CU491" s="45">
        <f t="shared" ref="CU491" si="74">SUM(CI491:CT491)</f>
        <v>0</v>
      </c>
    </row>
  </sheetData>
  <autoFilter ref="A6:G487" xr:uid="{CBE3B0EB-3655-4702-81AE-5C373E8A1001}"/>
  <mergeCells count="15">
    <mergeCell ref="AI4:AU4"/>
    <mergeCell ref="I5:U5"/>
    <mergeCell ref="V5:AH5"/>
    <mergeCell ref="C2:F2"/>
    <mergeCell ref="I4:AH4"/>
    <mergeCell ref="H4:H6"/>
    <mergeCell ref="AI5:AT5"/>
    <mergeCell ref="BV4:CH4"/>
    <mergeCell ref="BV5:CH5"/>
    <mergeCell ref="CI4:CU4"/>
    <mergeCell ref="CI5:CU5"/>
    <mergeCell ref="AV4:BH4"/>
    <mergeCell ref="AV5:BH5"/>
    <mergeCell ref="BI4:BU4"/>
    <mergeCell ref="BI5:BU5"/>
  </mergeCells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91" formulaRange="1"/>
    <ignoredError sqref="U485" formula="1" formulaRange="1"/>
    <ignoredError sqref="U486 AH485 AH486 AU485 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</v>
      </c>
      <c r="C2" s="21">
        <f t="shared" ref="C2:M2" si="0">SUM(C4:C14)</f>
        <v>147</v>
      </c>
      <c r="D2" s="21">
        <f t="shared" si="0"/>
        <v>1</v>
      </c>
      <c r="E2" s="21">
        <f t="shared" si="0"/>
        <v>9</v>
      </c>
      <c r="F2" s="21">
        <f t="shared" si="0"/>
        <v>256</v>
      </c>
      <c r="G2" s="21">
        <f t="shared" si="0"/>
        <v>351</v>
      </c>
      <c r="H2" s="21">
        <f t="shared" si="0"/>
        <v>195</v>
      </c>
      <c r="I2" s="21">
        <f t="shared" si="0"/>
        <v>212</v>
      </c>
      <c r="J2" s="21">
        <f t="shared" si="0"/>
        <v>62</v>
      </c>
      <c r="K2" s="21">
        <f t="shared" si="0"/>
        <v>713</v>
      </c>
      <c r="L2" s="21">
        <f t="shared" si="0"/>
        <v>137</v>
      </c>
      <c r="M2" s="22">
        <f t="shared" si="0"/>
        <v>18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Pesados'!I$7:I$486,'Metales Pesados'!$C$7:$C$486,Grafico!$A4)</f>
        <v>0</v>
      </c>
      <c r="C4" s="28">
        <f>SUMIFS('Metales Pesados'!J$7:J$486,'Metales Pesados'!$C$7:$C$486,Grafico!$A4)</f>
        <v>3</v>
      </c>
      <c r="D4" s="28">
        <f>SUMIFS('Metales Pesados'!K$7:K$486,'Metales Pesados'!$C$7:$C$486,Grafico!$A4)</f>
        <v>0</v>
      </c>
      <c r="E4" s="28">
        <f>SUMIFS('Metales Pesados'!L$7:L$486,'Metales Pesados'!$C$7:$C$486,Grafico!$A4)</f>
        <v>5</v>
      </c>
      <c r="F4" s="28">
        <f>SUMIFS('Metales Pesados'!M$7:M$486,'Metales Pesados'!$C$7:$C$486,Grafico!$A4)</f>
        <v>255</v>
      </c>
      <c r="G4" s="28">
        <f>SUMIFS('Metales Pesados'!N$7:N$486,'Metales Pesados'!$C$7:$C$486,Grafico!$A4)</f>
        <v>349</v>
      </c>
      <c r="H4" s="28">
        <f>SUMIFS('Metales Pesados'!O$7:O$486,'Metales Pesados'!$C$7:$C$486,Grafico!$A4)</f>
        <v>193</v>
      </c>
      <c r="I4" s="28">
        <f>SUMIFS('Metales Pesados'!P$7:P$486,'Metales Pesados'!$C$7:$C$486,Grafico!$A4)</f>
        <v>90</v>
      </c>
      <c r="J4" s="28">
        <f>SUMIFS('Metales Pesados'!Q$7:Q$486,'Metales Pesados'!$C$7:$C$486,Grafico!$A4)</f>
        <v>54</v>
      </c>
      <c r="K4" s="28">
        <f>SUMIFS('Metales Pesados'!R$7:R$486,'Metales Pesados'!$C$7:$C$486,Grafico!$A4)</f>
        <v>27</v>
      </c>
      <c r="L4" s="28">
        <f>SUMIFS('Metales Pesados'!S$7:S$486,'Metales Pesados'!$C$7:$C$486,Grafico!$A4)</f>
        <v>7</v>
      </c>
      <c r="M4" s="29">
        <f>SUMIFS('Metales Pesados'!T$7:T$486,'Metales Pesados'!$C$7:$C$486,Grafico!$A4)</f>
        <v>3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0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0</v>
      </c>
      <c r="H5" s="26">
        <f>SUMIFS('Metales Pesados'!O$7:O$486,'Metales Pesados'!$C$7:$C$486,Grafico!$A5)</f>
        <v>0</v>
      </c>
      <c r="I5" s="26">
        <f>SUMIFS('Metales Pesados'!P$7:P$486,'Metales Pesados'!$C$7:$C$486,Grafico!$A5)</f>
        <v>0</v>
      </c>
      <c r="J5" s="26">
        <f>SUMIFS('Metales Pesados'!Q$7:Q$486,'Metales Pesados'!$C$7:$C$486,Grafico!$A5)</f>
        <v>0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22</v>
      </c>
      <c r="M5" s="31">
        <f>SUMIFS('Metales Pesados'!T$7:T$486,'Metales Pesados'!$C$7:$C$486,Grafico!$A5)</f>
        <v>2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1</v>
      </c>
      <c r="C7" s="26">
        <f>SUMIFS('Metales Pesados'!J$7:J$486,'Metales Pesados'!$C$7:$C$486,Grafico!$A7)</f>
        <v>140</v>
      </c>
      <c r="D7" s="26">
        <f>SUMIFS('Metales Pesados'!K$7:K$486,'Metales Pesados'!$C$7:$C$486,Grafico!$A7)</f>
        <v>0</v>
      </c>
      <c r="E7" s="26">
        <f>SUMIFS('Metales Pesados'!L$7:L$486,'Metales Pesados'!$C$7:$C$486,Grafico!$A7)</f>
        <v>0</v>
      </c>
      <c r="F7" s="26">
        <f>SUMIFS('Metales Pesados'!M$7:M$486,'Metales Pesados'!$C$7:$C$486,Grafico!$A7)</f>
        <v>0</v>
      </c>
      <c r="G7" s="26">
        <f>SUMIFS('Metales Pesados'!N$7:N$486,'Metales Pesados'!$C$7:$C$486,Grafico!$A7)</f>
        <v>0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120</v>
      </c>
      <c r="J7" s="26">
        <f>SUMIFS('Metales Pesados'!Q$7:Q$486,'Metales Pesados'!$C$7:$C$486,Grafico!$A7)</f>
        <v>0</v>
      </c>
      <c r="K7" s="26">
        <f>SUMIFS('Metales Pesados'!R$7:R$486,'Metales Pesados'!$C$7:$C$486,Grafico!$A7)</f>
        <v>683</v>
      </c>
      <c r="L7" s="26">
        <f>SUMIFS('Metales Pesados'!S$7:S$486,'Metales Pesados'!$C$7:$C$486,Grafico!$A7)</f>
        <v>97</v>
      </c>
      <c r="M7" s="31">
        <f>SUMIFS('Metales Pesados'!T$7:T$486,'Metales Pesados'!$C$7:$C$486,Grafico!$A7)</f>
        <v>11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0</v>
      </c>
      <c r="D8" s="26">
        <f>SUMIFS('Metales Pesados'!K$7:K$486,'Metales Pesados'!$C$7:$C$486,Grafico!$A8)</f>
        <v>1</v>
      </c>
      <c r="E8" s="26">
        <f>SUMIFS('Metales Pesados'!L$7:L$486,'Metales Pesados'!$C$7:$C$486,Grafico!$A8)</f>
        <v>4</v>
      </c>
      <c r="F8" s="26">
        <f>SUMIFS('Metales Pesados'!M$7:M$486,'Metales Pesados'!$C$7:$C$486,Grafico!$A8)</f>
        <v>1</v>
      </c>
      <c r="G8" s="26">
        <f>SUMIFS('Metales Pesados'!N$7:N$486,'Metales Pesados'!$C$7:$C$486,Grafico!$A8)</f>
        <v>2</v>
      </c>
      <c r="H8" s="26">
        <f>SUMIFS('Metales Pesados'!O$7:O$486,'Metales Pesados'!$C$7:$C$486,Grafico!$A8)</f>
        <v>2</v>
      </c>
      <c r="I8" s="26">
        <f>SUMIFS('Metales Pesados'!P$7:P$486,'Metales Pesados'!$C$7:$C$486,Grafico!$A8)</f>
        <v>2</v>
      </c>
      <c r="J8" s="26">
        <f>SUMIFS('Metales Pesados'!Q$7:Q$486,'Metales Pesados'!$C$7:$C$486,Grafico!$A8)</f>
        <v>8</v>
      </c>
      <c r="K8" s="26">
        <f>SUMIFS('Metales Pesados'!R$7:R$486,'Metales Pesados'!$C$7:$C$486,Grafico!$A8)</f>
        <v>3</v>
      </c>
      <c r="L8" s="26">
        <f>SUMIFS('Metales Pesados'!S$7:S$486,'Metales Pesados'!$C$7:$C$486,Grafico!$A8)</f>
        <v>11</v>
      </c>
      <c r="M8" s="31">
        <f>SUMIFS('Metales Pesados'!T$7:T$486,'Metales Pesados'!$C$7:$C$486,Grafico!$A8)</f>
        <v>2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4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0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0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0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0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0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2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1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3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Metales Pesados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2023-08-22T14:15:47Z</dcterms:modified>
</cp:coreProperties>
</file>